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" yWindow="540" windowWidth="19815" windowHeight="8385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N24" i="7" l="1"/>
  <c r="N23" i="7"/>
  <c r="N22" i="7"/>
  <c r="N21" i="7"/>
  <c r="N20" i="7"/>
  <c r="N19" i="7"/>
  <c r="N18" i="7"/>
  <c r="N17" i="7"/>
  <c r="N16" i="7"/>
  <c r="N15" i="7"/>
  <c r="N14" i="7"/>
  <c r="N13" i="7"/>
  <c r="N12" i="7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</calcChain>
</file>

<file path=xl/sharedStrings.xml><?xml version="1.0" encoding="utf-8"?>
<sst xmlns="http://schemas.openxmlformats.org/spreadsheetml/2006/main" count="2155" uniqueCount="552">
  <si>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</si>
  <si>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</si>
  <si>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</si>
  <si>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</si>
  <si>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</si>
  <si>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</si>
  <si>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</si>
  <si>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</si>
  <si>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</si>
  <si>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</si>
  <si>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</si>
  <si>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</si>
  <si>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</si>
  <si>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</si>
  <si>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</si>
  <si>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</si>
  <si>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Теория</t>
  </si>
  <si>
    <t>Практика</t>
  </si>
  <si>
    <t>Итого (балл)</t>
  </si>
  <si>
    <t>Статус участника (Победитель, Призер, Участник)</t>
  </si>
  <si>
    <t>ФИО наставников</t>
  </si>
  <si>
    <t>Кармаскалинский район</t>
  </si>
  <si>
    <t>Аминов</t>
  </si>
  <si>
    <t>Инсаф</t>
  </si>
  <si>
    <t>Эльмирович</t>
  </si>
  <si>
    <t>нет</t>
  </si>
  <si>
    <t>МОБУ СОШ им.С.М.Чугункина с.Кармаскалы</t>
  </si>
  <si>
    <t>Булатова</t>
  </si>
  <si>
    <t>Розалина</t>
  </si>
  <si>
    <t>Ильнуровна</t>
  </si>
  <si>
    <t xml:space="preserve">Галин </t>
  </si>
  <si>
    <t>Айдар</t>
  </si>
  <si>
    <t>Рафилевич</t>
  </si>
  <si>
    <t>Гибадуллин</t>
  </si>
  <si>
    <t>Мурат</t>
  </si>
  <si>
    <t>Салаватович</t>
  </si>
  <si>
    <t>Гиясидинов</t>
  </si>
  <si>
    <t>Амир</t>
  </si>
  <si>
    <t>Улугбегович</t>
  </si>
  <si>
    <t>Губайдуллина</t>
  </si>
  <si>
    <t>Рания</t>
  </si>
  <si>
    <t>Рустамовна</t>
  </si>
  <si>
    <t xml:space="preserve"> 23.01.2014</t>
  </si>
  <si>
    <t>Дустова</t>
  </si>
  <si>
    <t>Бибиойша</t>
  </si>
  <si>
    <t>Шахруховна</t>
  </si>
  <si>
    <t xml:space="preserve">Забалуева </t>
  </si>
  <si>
    <t>Валерия</t>
  </si>
  <si>
    <t>Артемовна</t>
  </si>
  <si>
    <t xml:space="preserve">Загитова </t>
  </si>
  <si>
    <t>Инесса</t>
  </si>
  <si>
    <t>Руслановна</t>
  </si>
  <si>
    <t>Ассель</t>
  </si>
  <si>
    <t xml:space="preserve">Кулушева </t>
  </si>
  <si>
    <t>Аделя</t>
  </si>
  <si>
    <t>Ильшатовна</t>
  </si>
  <si>
    <t>Музафаров</t>
  </si>
  <si>
    <t>Аскар</t>
  </si>
  <si>
    <t>Филюсович</t>
  </si>
  <si>
    <t>Муратова</t>
  </si>
  <si>
    <t>Гульшат</t>
  </si>
  <si>
    <t xml:space="preserve"> Ильшатовна</t>
  </si>
  <si>
    <t>Назмеев</t>
  </si>
  <si>
    <t>Вадим</t>
  </si>
  <si>
    <t>Наилевич</t>
  </si>
  <si>
    <t>Саитова</t>
  </si>
  <si>
    <t>Ильнара</t>
  </si>
  <si>
    <t>Сергеевна</t>
  </si>
  <si>
    <t>Холова</t>
  </si>
  <si>
    <t>Алина</t>
  </si>
  <si>
    <t>Хасановна</t>
  </si>
  <si>
    <t>Шайхисламова</t>
  </si>
  <si>
    <t>Зарина</t>
  </si>
  <si>
    <t>Алмазовна</t>
  </si>
  <si>
    <t>Шаймуратов</t>
  </si>
  <si>
    <t>Динислам</t>
  </si>
  <si>
    <t>Маратович</t>
  </si>
  <si>
    <t>Бикбулатов</t>
  </si>
  <si>
    <t>Румиль</t>
  </si>
  <si>
    <t>Рустамович</t>
  </si>
  <si>
    <t>Галиев</t>
  </si>
  <si>
    <t>Алмаз</t>
  </si>
  <si>
    <t>Айдарович</t>
  </si>
  <si>
    <t>Галиуллин</t>
  </si>
  <si>
    <t>да</t>
  </si>
  <si>
    <t>Загтдуллина</t>
  </si>
  <si>
    <t>Ильвина</t>
  </si>
  <si>
    <t>Линаровна</t>
  </si>
  <si>
    <t>Ишбаев</t>
  </si>
  <si>
    <t>Кирилл</t>
  </si>
  <si>
    <t>Артемович</t>
  </si>
  <si>
    <t>Ишбаева</t>
  </si>
  <si>
    <t>София</t>
  </si>
  <si>
    <t>Рахматуллина</t>
  </si>
  <si>
    <t>Сабина</t>
  </si>
  <si>
    <t>Азатовна</t>
  </si>
  <si>
    <t>Сайфуллина</t>
  </si>
  <si>
    <t>Аделина</t>
  </si>
  <si>
    <t xml:space="preserve"> Ринатовна</t>
  </si>
  <si>
    <t>Сафарзода</t>
  </si>
  <si>
    <t>Осия</t>
  </si>
  <si>
    <t>Мирзовалиевна</t>
  </si>
  <si>
    <t>Тазетдинов</t>
  </si>
  <si>
    <t>Азамат</t>
  </si>
  <si>
    <t>Тимофеева</t>
  </si>
  <si>
    <t>Лина</t>
  </si>
  <si>
    <t>Усманова</t>
  </si>
  <si>
    <t>Элина</t>
  </si>
  <si>
    <t>Радиковна</t>
  </si>
  <si>
    <t>Хисматуллин</t>
  </si>
  <si>
    <t>Дамир</t>
  </si>
  <si>
    <t>Ралифович</t>
  </si>
  <si>
    <t xml:space="preserve">Шамсутдинов </t>
  </si>
  <si>
    <t>Ислам</t>
  </si>
  <si>
    <t>Ильнурович</t>
  </si>
  <si>
    <t>Шамсутдинова</t>
  </si>
  <si>
    <t>Ралина</t>
  </si>
  <si>
    <t>Шыхалиева</t>
  </si>
  <si>
    <t>Кафия</t>
  </si>
  <si>
    <t>Азадовна</t>
  </si>
  <si>
    <t>Ярмухаметов</t>
  </si>
  <si>
    <t>Руслан</t>
  </si>
  <si>
    <t>Ринатович</t>
  </si>
  <si>
    <t>Кармаскалинский</t>
  </si>
  <si>
    <t>Ранжированный список участников школьного этапа всероссийской олимпиады школьников 
по физической культуре в  5  классах в 2025-2026 учебном году</t>
  </si>
  <si>
    <t>Акбашев</t>
  </si>
  <si>
    <t xml:space="preserve">Динислам </t>
  </si>
  <si>
    <t>Радикович</t>
  </si>
  <si>
    <t xml:space="preserve">Альбекова </t>
  </si>
  <si>
    <t xml:space="preserve"> Сафия </t>
  </si>
  <si>
    <t xml:space="preserve"> Сафия Радиковна</t>
  </si>
  <si>
    <t>Асабин</t>
  </si>
  <si>
    <t xml:space="preserve"> Арсений </t>
  </si>
  <si>
    <t xml:space="preserve"> Андреевич</t>
  </si>
  <si>
    <t xml:space="preserve">Байгускаров </t>
  </si>
  <si>
    <t xml:space="preserve"> Радмир </t>
  </si>
  <si>
    <t xml:space="preserve"> Азаматович</t>
  </si>
  <si>
    <t xml:space="preserve">Бикишева </t>
  </si>
  <si>
    <t xml:space="preserve"> Азалия </t>
  </si>
  <si>
    <t xml:space="preserve"> Исламовна</t>
  </si>
  <si>
    <t xml:space="preserve">Богданов </t>
  </si>
  <si>
    <t xml:space="preserve"> Алмаз </t>
  </si>
  <si>
    <t xml:space="preserve"> Альбертович</t>
  </si>
  <si>
    <t>Даутов</t>
  </si>
  <si>
    <t xml:space="preserve"> Эльмир</t>
  </si>
  <si>
    <t xml:space="preserve"> Фанзилевич</t>
  </si>
  <si>
    <t xml:space="preserve">Ибрагимов </t>
  </si>
  <si>
    <t xml:space="preserve"> Динар </t>
  </si>
  <si>
    <t xml:space="preserve">Исмоилов </t>
  </si>
  <si>
    <t xml:space="preserve">Ахмад </t>
  </si>
  <si>
    <t xml:space="preserve"> Саймуминович</t>
  </si>
  <si>
    <t>Карабашева</t>
  </si>
  <si>
    <t xml:space="preserve"> Гульшат</t>
  </si>
  <si>
    <t xml:space="preserve"> Айнуровна</t>
  </si>
  <si>
    <t>Фахретдинов</t>
  </si>
  <si>
    <t>Альбертович</t>
  </si>
  <si>
    <t xml:space="preserve">Мукалляпова </t>
  </si>
  <si>
    <t xml:space="preserve"> Ринета </t>
  </si>
  <si>
    <t>Дамировна</t>
  </si>
  <si>
    <t xml:space="preserve">Тайляков </t>
  </si>
  <si>
    <t>Марк</t>
  </si>
  <si>
    <t xml:space="preserve"> Тимурович</t>
  </si>
  <si>
    <t xml:space="preserve">Николаев </t>
  </si>
  <si>
    <t xml:space="preserve">Алексей </t>
  </si>
  <si>
    <t xml:space="preserve"> Ильшатович</t>
  </si>
  <si>
    <t xml:space="preserve">Сафонова </t>
  </si>
  <si>
    <t xml:space="preserve"> Елена </t>
  </si>
  <si>
    <t xml:space="preserve"> Александровна</t>
  </si>
  <si>
    <t xml:space="preserve">Славненко </t>
  </si>
  <si>
    <t xml:space="preserve"> Анастасия </t>
  </si>
  <si>
    <t xml:space="preserve">Смирнов </t>
  </si>
  <si>
    <t>Владиславович</t>
  </si>
  <si>
    <t xml:space="preserve">Сулейманов </t>
  </si>
  <si>
    <t xml:space="preserve"> Динислам </t>
  </si>
  <si>
    <t xml:space="preserve"> Артурович</t>
  </si>
  <si>
    <t>Тагирова</t>
  </si>
  <si>
    <t xml:space="preserve"> Камилла </t>
  </si>
  <si>
    <t xml:space="preserve"> Ильдаровна</t>
  </si>
  <si>
    <t xml:space="preserve">Халилов </t>
  </si>
  <si>
    <t xml:space="preserve">Адамас </t>
  </si>
  <si>
    <t xml:space="preserve"> Ильдарович</t>
  </si>
  <si>
    <t xml:space="preserve">Шамсетдинова </t>
  </si>
  <si>
    <t xml:space="preserve"> Амалия </t>
  </si>
  <si>
    <t xml:space="preserve"> Ильдусовна</t>
  </si>
  <si>
    <t xml:space="preserve">Шарафутдинов </t>
  </si>
  <si>
    <t xml:space="preserve"> Инсаф </t>
  </si>
  <si>
    <t xml:space="preserve"> Адикович</t>
  </si>
  <si>
    <t>Юлдашева</t>
  </si>
  <si>
    <t xml:space="preserve"> Арина </t>
  </si>
  <si>
    <t xml:space="preserve"> Ришатовна</t>
  </si>
  <si>
    <t xml:space="preserve">Юсупов </t>
  </si>
  <si>
    <t xml:space="preserve"> Вильдан </t>
  </si>
  <si>
    <t>Ильгизович</t>
  </si>
  <si>
    <t>Ранжированный список участников школьного этапа всероссийской олимпиады школьников 
по физической культуре в  6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</si>
  <si>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7  классах в 2025-2026 учебном году</t>
  </si>
  <si>
    <t xml:space="preserve">Кармаскалинский </t>
  </si>
  <si>
    <t xml:space="preserve">Алдакаев </t>
  </si>
  <si>
    <t xml:space="preserve"> Аскар </t>
  </si>
  <si>
    <t xml:space="preserve"> Рустамович</t>
  </si>
  <si>
    <t xml:space="preserve">Ардаширова </t>
  </si>
  <si>
    <t xml:space="preserve">Эмилия </t>
  </si>
  <si>
    <t>Ильгизовна</t>
  </si>
  <si>
    <t xml:space="preserve">Галиуллина </t>
  </si>
  <si>
    <t xml:space="preserve"> Ариана </t>
  </si>
  <si>
    <t>Фаритовна</t>
  </si>
  <si>
    <t xml:space="preserve">Муртазин </t>
  </si>
  <si>
    <t xml:space="preserve"> Давлет </t>
  </si>
  <si>
    <t xml:space="preserve"> Маратович</t>
  </si>
  <si>
    <t xml:space="preserve">Саяпов </t>
  </si>
  <si>
    <t xml:space="preserve"> Камиль</t>
  </si>
  <si>
    <t xml:space="preserve"> Салаватович</t>
  </si>
  <si>
    <t xml:space="preserve">Султанов </t>
  </si>
  <si>
    <t xml:space="preserve"> Айназ </t>
  </si>
  <si>
    <t>Ильмирович</t>
  </si>
  <si>
    <t xml:space="preserve">Султангалиев </t>
  </si>
  <si>
    <t xml:space="preserve"> Алмаз</t>
  </si>
  <si>
    <t xml:space="preserve"> Ильмирович</t>
  </si>
  <si>
    <t xml:space="preserve">Хакимова </t>
  </si>
  <si>
    <t xml:space="preserve">Айдиля </t>
  </si>
  <si>
    <t xml:space="preserve"> Руслановна</t>
  </si>
  <si>
    <t>Губанова</t>
  </si>
  <si>
    <t>Карина</t>
  </si>
  <si>
    <t>Михайловна</t>
  </si>
  <si>
    <t xml:space="preserve"> Алина </t>
  </si>
  <si>
    <t>Маратовна</t>
  </si>
  <si>
    <t xml:space="preserve">Гафарова </t>
  </si>
  <si>
    <t>Дарина</t>
  </si>
  <si>
    <t>Альмировна</t>
  </si>
  <si>
    <t xml:space="preserve">Горшков </t>
  </si>
  <si>
    <t xml:space="preserve"> Артур </t>
  </si>
  <si>
    <t xml:space="preserve">Меркулов </t>
  </si>
  <si>
    <t xml:space="preserve"> Никита</t>
  </si>
  <si>
    <t xml:space="preserve"> Денисович</t>
  </si>
  <si>
    <t xml:space="preserve">Камалова </t>
  </si>
  <si>
    <t xml:space="preserve"> Элина </t>
  </si>
  <si>
    <t xml:space="preserve"> Марселевна</t>
  </si>
  <si>
    <t xml:space="preserve">Каримова </t>
  </si>
  <si>
    <t xml:space="preserve"> Камила </t>
  </si>
  <si>
    <t xml:space="preserve"> Марсовна</t>
  </si>
  <si>
    <t xml:space="preserve">Сабина </t>
  </si>
  <si>
    <t>Ткаля</t>
  </si>
  <si>
    <t>Анастасия</t>
  </si>
  <si>
    <t>Андреевна</t>
  </si>
  <si>
    <t>Нигматуллин</t>
  </si>
  <si>
    <t xml:space="preserve">Линар </t>
  </si>
  <si>
    <t xml:space="preserve"> Юнирович</t>
  </si>
  <si>
    <t>Нигматуллина</t>
  </si>
  <si>
    <t xml:space="preserve">Юлия </t>
  </si>
  <si>
    <t xml:space="preserve"> Юнировна</t>
  </si>
  <si>
    <t>Юсупова</t>
  </si>
  <si>
    <t>Амина</t>
  </si>
  <si>
    <t>Зинфировна</t>
  </si>
  <si>
    <t xml:space="preserve">Семенова </t>
  </si>
  <si>
    <t xml:space="preserve"> Варвара </t>
  </si>
  <si>
    <t>Владимировна</t>
  </si>
  <si>
    <t xml:space="preserve">Хисматуллин </t>
  </si>
  <si>
    <t xml:space="preserve"> Рамир</t>
  </si>
  <si>
    <t xml:space="preserve"> Ралифович</t>
  </si>
  <si>
    <t xml:space="preserve">Хуснетдинов </t>
  </si>
  <si>
    <t xml:space="preserve">Ильгам </t>
  </si>
  <si>
    <t xml:space="preserve"> Ильнурович</t>
  </si>
  <si>
    <t>Шыхалиев</t>
  </si>
  <si>
    <t xml:space="preserve"> Азар </t>
  </si>
  <si>
    <t xml:space="preserve"> Азадович</t>
  </si>
  <si>
    <t xml:space="preserve">Яхин </t>
  </si>
  <si>
    <t xml:space="preserve"> Тимур </t>
  </si>
  <si>
    <t xml:space="preserve"> Радикович</t>
  </si>
  <si>
    <t xml:space="preserve">Адиятуллина </t>
  </si>
  <si>
    <t>Ранжированный список участников школьного этапа всероссийской олимпиады школьников 
по физической культуре в  8  классах в 2025-2026 учебном году</t>
  </si>
  <si>
    <t xml:space="preserve">Аминев </t>
  </si>
  <si>
    <t xml:space="preserve"> Эмиль</t>
  </si>
  <si>
    <t xml:space="preserve">Анясова </t>
  </si>
  <si>
    <t xml:space="preserve"> Юлия </t>
  </si>
  <si>
    <t>Ахатова</t>
  </si>
  <si>
    <t>Фатима</t>
  </si>
  <si>
    <t>Худжамкуловна</t>
  </si>
  <si>
    <t>Зухро</t>
  </si>
  <si>
    <t xml:space="preserve">Баширова </t>
  </si>
  <si>
    <t xml:space="preserve"> Вилена </t>
  </si>
  <si>
    <t xml:space="preserve"> Фануровна</t>
  </si>
  <si>
    <t>Злобина</t>
  </si>
  <si>
    <t>Надежда</t>
  </si>
  <si>
    <t>Юрьевна</t>
  </si>
  <si>
    <t xml:space="preserve">Исмаилов </t>
  </si>
  <si>
    <t xml:space="preserve"> Альфия </t>
  </si>
  <si>
    <t>Кадырова</t>
  </si>
  <si>
    <t xml:space="preserve"> Аиша </t>
  </si>
  <si>
    <t xml:space="preserve"> Саматовна</t>
  </si>
  <si>
    <t xml:space="preserve">Кагарманова </t>
  </si>
  <si>
    <t xml:space="preserve"> Эльмировна</t>
  </si>
  <si>
    <t>Латипова</t>
  </si>
  <si>
    <t>Шохина</t>
  </si>
  <si>
    <t>Екубовна</t>
  </si>
  <si>
    <t xml:space="preserve">Муратов </t>
  </si>
  <si>
    <t xml:space="preserve"> Максим </t>
  </si>
  <si>
    <t xml:space="preserve"> Романович</t>
  </si>
  <si>
    <t xml:space="preserve">Мухаметшина </t>
  </si>
  <si>
    <t xml:space="preserve"> Ильназа </t>
  </si>
  <si>
    <t xml:space="preserve"> Флюровна</t>
  </si>
  <si>
    <t xml:space="preserve">Мухамедьяров </t>
  </si>
  <si>
    <t xml:space="preserve"> Наисович</t>
  </si>
  <si>
    <t xml:space="preserve">Муратова </t>
  </si>
  <si>
    <t xml:space="preserve"> Амелия</t>
  </si>
  <si>
    <t xml:space="preserve"> Ильмировна</t>
  </si>
  <si>
    <t>Мухтаров</t>
  </si>
  <si>
    <t>Альберт</t>
  </si>
  <si>
    <t>Данилович</t>
  </si>
  <si>
    <t>Николаева</t>
  </si>
  <si>
    <t>Анжелика</t>
  </si>
  <si>
    <t>Валентиновна</t>
  </si>
  <si>
    <t>Смирнов</t>
  </si>
  <si>
    <t>Климентий</t>
  </si>
  <si>
    <t>Султанова</t>
  </si>
  <si>
    <t xml:space="preserve">Илария </t>
  </si>
  <si>
    <t xml:space="preserve">Султанова </t>
  </si>
  <si>
    <t xml:space="preserve"> Алсу </t>
  </si>
  <si>
    <t xml:space="preserve">Данияр </t>
  </si>
  <si>
    <t xml:space="preserve">Тимофеев  </t>
  </si>
  <si>
    <t xml:space="preserve">Владислав </t>
  </si>
  <si>
    <t xml:space="preserve"> Сергеевич</t>
  </si>
  <si>
    <t>Файзуллина</t>
  </si>
  <si>
    <t xml:space="preserve"> Эмилия </t>
  </si>
  <si>
    <t xml:space="preserve">Хусаенов </t>
  </si>
  <si>
    <t xml:space="preserve"> Эльвир </t>
  </si>
  <si>
    <t xml:space="preserve"> Филюсович</t>
  </si>
  <si>
    <t xml:space="preserve">Шпор </t>
  </si>
  <si>
    <t xml:space="preserve"> Григорий</t>
  </si>
  <si>
    <t xml:space="preserve"> Павлович</t>
  </si>
  <si>
    <t xml:space="preserve">Якупова </t>
  </si>
  <si>
    <t xml:space="preserve"> Альфина </t>
  </si>
  <si>
    <t xml:space="preserve">Абдуллоева </t>
  </si>
  <si>
    <t xml:space="preserve">Марьям </t>
  </si>
  <si>
    <t xml:space="preserve"> Сарабековна</t>
  </si>
  <si>
    <t xml:space="preserve">Аминова </t>
  </si>
  <si>
    <t xml:space="preserve"> Лейла </t>
  </si>
  <si>
    <t>Эльмировна</t>
  </si>
  <si>
    <t xml:space="preserve">Бегимбаева </t>
  </si>
  <si>
    <t xml:space="preserve">Ралина </t>
  </si>
  <si>
    <t xml:space="preserve"> Иркеновна</t>
  </si>
  <si>
    <t xml:space="preserve">Бончковский </t>
  </si>
  <si>
    <t xml:space="preserve"> Назар </t>
  </si>
  <si>
    <t>Вахитов</t>
  </si>
  <si>
    <t>Тахирович</t>
  </si>
  <si>
    <t xml:space="preserve">Гибадуллина </t>
  </si>
  <si>
    <t xml:space="preserve">Самира </t>
  </si>
  <si>
    <t xml:space="preserve"> Салаватовна</t>
  </si>
  <si>
    <t>Галин</t>
  </si>
  <si>
    <t>Арслан</t>
  </si>
  <si>
    <t>Загитова</t>
  </si>
  <si>
    <t>Наргиза</t>
  </si>
  <si>
    <t>Айнуровна</t>
  </si>
  <si>
    <t>кармаскалинский район</t>
  </si>
  <si>
    <t>Ибрагимов</t>
  </si>
  <si>
    <t>Русланович</t>
  </si>
  <si>
    <t xml:space="preserve">Исмоилова </t>
  </si>
  <si>
    <t>Сумая</t>
  </si>
  <si>
    <t>Саймуминовна</t>
  </si>
  <si>
    <t>Исмоилов</t>
  </si>
  <si>
    <t>Саид</t>
  </si>
  <si>
    <t>Саймуминович</t>
  </si>
  <si>
    <t xml:space="preserve">Ишмухаметова </t>
  </si>
  <si>
    <t xml:space="preserve"> Маратовна</t>
  </si>
  <si>
    <t xml:space="preserve">Кудряшов </t>
  </si>
  <si>
    <t xml:space="preserve"> Григорьевич</t>
  </si>
  <si>
    <t>Резяпов</t>
  </si>
  <si>
    <t>Ильдарович</t>
  </si>
  <si>
    <t xml:space="preserve">Салдеев </t>
  </si>
  <si>
    <t>Фаиль</t>
  </si>
  <si>
    <t xml:space="preserve">Саттаров </t>
  </si>
  <si>
    <t xml:space="preserve">Артур </t>
  </si>
  <si>
    <t xml:space="preserve">Тагирова </t>
  </si>
  <si>
    <t xml:space="preserve">Регина </t>
  </si>
  <si>
    <t xml:space="preserve">Файзова </t>
  </si>
  <si>
    <t xml:space="preserve"> Гулсум </t>
  </si>
  <si>
    <t xml:space="preserve"> Туйчибойевна</t>
  </si>
  <si>
    <t xml:space="preserve">Файзуллина </t>
  </si>
  <si>
    <t xml:space="preserve"> Нелли </t>
  </si>
  <si>
    <t xml:space="preserve"> Динаровна</t>
  </si>
  <si>
    <t xml:space="preserve">Хасанов </t>
  </si>
  <si>
    <t xml:space="preserve"> Урал </t>
  </si>
  <si>
    <t xml:space="preserve">Хусаинов </t>
  </si>
  <si>
    <t xml:space="preserve"> Имиль </t>
  </si>
  <si>
    <t>Данилевич</t>
  </si>
  <si>
    <t xml:space="preserve">Шайхлисламова </t>
  </si>
  <si>
    <t xml:space="preserve"> Розалина</t>
  </si>
  <si>
    <t xml:space="preserve"> Алмазовна</t>
  </si>
  <si>
    <t>Ранжированный список участников школьного этапа всероссийской олимпиады школьников 
по физической культуре в  9  классах в 2025-2026 учебном году</t>
  </si>
  <si>
    <t xml:space="preserve"> Рузиль </t>
  </si>
  <si>
    <t xml:space="preserve">Давлетшин </t>
  </si>
  <si>
    <t xml:space="preserve"> Мурат </t>
  </si>
  <si>
    <t xml:space="preserve">Даутова </t>
  </si>
  <si>
    <t xml:space="preserve"> Фанзилевна</t>
  </si>
  <si>
    <t>Баранова</t>
  </si>
  <si>
    <t>Дарья</t>
  </si>
  <si>
    <t>Александровна</t>
  </si>
  <si>
    <t>Кудакаев</t>
  </si>
  <si>
    <t xml:space="preserve">Маматова </t>
  </si>
  <si>
    <t>Артуровна</t>
  </si>
  <si>
    <t>Рафаэлевич</t>
  </si>
  <si>
    <t>Мухаметьянов</t>
  </si>
  <si>
    <t xml:space="preserve"> Карим </t>
  </si>
  <si>
    <t>Фаритович</t>
  </si>
  <si>
    <t xml:space="preserve"> Сабина </t>
  </si>
  <si>
    <t xml:space="preserve"> Рафаэлевна</t>
  </si>
  <si>
    <t xml:space="preserve">Мухаметкулова </t>
  </si>
  <si>
    <t xml:space="preserve">Сафия </t>
  </si>
  <si>
    <t xml:space="preserve"> Афзаловна</t>
  </si>
  <si>
    <t>Сагитов</t>
  </si>
  <si>
    <t xml:space="preserve"> Рустем </t>
  </si>
  <si>
    <t xml:space="preserve"> Раифович</t>
  </si>
  <si>
    <t>Рашидовна</t>
  </si>
  <si>
    <t>Халиков</t>
  </si>
  <si>
    <t xml:space="preserve"> Азат </t>
  </si>
  <si>
    <t>Илнурович</t>
  </si>
  <si>
    <t xml:space="preserve">Хусаинова </t>
  </si>
  <si>
    <t xml:space="preserve"> Артуровна</t>
  </si>
  <si>
    <t>10.08.2010</t>
  </si>
  <si>
    <t xml:space="preserve">Шагидуллин </t>
  </si>
  <si>
    <t>Искандер</t>
  </si>
  <si>
    <t xml:space="preserve"> Айратович</t>
  </si>
  <si>
    <t xml:space="preserve">Ярмухаметов </t>
  </si>
  <si>
    <t xml:space="preserve"> Шамиль </t>
  </si>
  <si>
    <t>Марсельевич</t>
  </si>
  <si>
    <t xml:space="preserve">Хайдаров </t>
  </si>
  <si>
    <t xml:space="preserve"> Малик </t>
  </si>
  <si>
    <t>Эдуардович</t>
  </si>
  <si>
    <t xml:space="preserve">Абсалямова </t>
  </si>
  <si>
    <t xml:space="preserve"> Эльвина </t>
  </si>
  <si>
    <t xml:space="preserve"> Альбертовна</t>
  </si>
  <si>
    <t xml:space="preserve">Байгильдина </t>
  </si>
  <si>
    <t xml:space="preserve"> Рината </t>
  </si>
  <si>
    <t xml:space="preserve"> Тимуровна</t>
  </si>
  <si>
    <t xml:space="preserve">Баркова </t>
  </si>
  <si>
    <t xml:space="preserve"> Кира</t>
  </si>
  <si>
    <t>Евгеньевна</t>
  </si>
  <si>
    <t xml:space="preserve"> Ильназ </t>
  </si>
  <si>
    <t xml:space="preserve"> Ирекович</t>
  </si>
  <si>
    <t>Ганеева</t>
  </si>
  <si>
    <t xml:space="preserve"> Рамилевна</t>
  </si>
  <si>
    <t xml:space="preserve">Кучаева </t>
  </si>
  <si>
    <t>Элиза</t>
  </si>
  <si>
    <t xml:space="preserve"> Романовна</t>
  </si>
  <si>
    <t xml:space="preserve">Латыпов </t>
  </si>
  <si>
    <t xml:space="preserve">Роман </t>
  </si>
  <si>
    <t xml:space="preserve">Шамиль </t>
  </si>
  <si>
    <t>Рамилевич</t>
  </si>
  <si>
    <t xml:space="preserve">Латыпова </t>
  </si>
  <si>
    <t xml:space="preserve"> Фарида </t>
  </si>
  <si>
    <t xml:space="preserve"> Рашидовна</t>
  </si>
  <si>
    <t>Махмутов</t>
  </si>
  <si>
    <t xml:space="preserve"> Фидан </t>
  </si>
  <si>
    <t>Азаматович</t>
  </si>
  <si>
    <t xml:space="preserve">Мусина </t>
  </si>
  <si>
    <t xml:space="preserve"> Карина </t>
  </si>
  <si>
    <t xml:space="preserve">Нелюбина </t>
  </si>
  <si>
    <t xml:space="preserve">Виктория </t>
  </si>
  <si>
    <t xml:space="preserve"> Витальевна</t>
  </si>
  <si>
    <t xml:space="preserve">Перевозник </t>
  </si>
  <si>
    <t xml:space="preserve">Данил  </t>
  </si>
  <si>
    <t xml:space="preserve">  Александрович</t>
  </si>
  <si>
    <t xml:space="preserve">Фатхутдинов </t>
  </si>
  <si>
    <t xml:space="preserve"> Салават</t>
  </si>
  <si>
    <t xml:space="preserve"> Фаритович</t>
  </si>
  <si>
    <t xml:space="preserve">Хасанова </t>
  </si>
  <si>
    <t xml:space="preserve"> Раиля </t>
  </si>
  <si>
    <t xml:space="preserve"> Флюровна </t>
  </si>
  <si>
    <t xml:space="preserve">Шаймуратова </t>
  </si>
  <si>
    <t xml:space="preserve"> Алсу</t>
  </si>
  <si>
    <t xml:space="preserve"> Руслан </t>
  </si>
  <si>
    <t>Ришатович</t>
  </si>
  <si>
    <t xml:space="preserve">Гилязидинова </t>
  </si>
  <si>
    <t>Диана</t>
  </si>
  <si>
    <t>Рустемовна</t>
  </si>
  <si>
    <t xml:space="preserve">Мухаметьянова </t>
  </si>
  <si>
    <t xml:space="preserve"> Ангелина </t>
  </si>
  <si>
    <t xml:space="preserve"> Вадимовна</t>
  </si>
  <si>
    <t xml:space="preserve"> Ильдусович </t>
  </si>
  <si>
    <t>Ранжированный список участников школьного этапа всероссийской олимпиады школьников 
по физической культуре в  10  классах в 2025-2026 учебном году</t>
  </si>
  <si>
    <t>Каримова</t>
  </si>
  <si>
    <t xml:space="preserve"> Руслана </t>
  </si>
  <si>
    <t>Юнуcова</t>
  </si>
  <si>
    <t>Забировна</t>
  </si>
  <si>
    <t>Нелюбина</t>
  </si>
  <si>
    <t xml:space="preserve"> Лина </t>
  </si>
  <si>
    <t xml:space="preserve">Никифорова </t>
  </si>
  <si>
    <t xml:space="preserve">Софья  </t>
  </si>
  <si>
    <t xml:space="preserve">  Романовна</t>
  </si>
  <si>
    <t xml:space="preserve">Рафикова </t>
  </si>
  <si>
    <t xml:space="preserve"> Аделина </t>
  </si>
  <si>
    <t xml:space="preserve"> Ильфировна</t>
  </si>
  <si>
    <t xml:space="preserve">Сабитова </t>
  </si>
  <si>
    <t xml:space="preserve"> Эвелина</t>
  </si>
  <si>
    <t xml:space="preserve"> Ильясовна</t>
  </si>
  <si>
    <t xml:space="preserve">Фокина </t>
  </si>
  <si>
    <t xml:space="preserve"> Николаевна</t>
  </si>
  <si>
    <t xml:space="preserve">Шамсутдинова </t>
  </si>
  <si>
    <t xml:space="preserve"> Ляйсан </t>
  </si>
  <si>
    <t xml:space="preserve"> Фанилевна</t>
  </si>
  <si>
    <t xml:space="preserve">Фазылова </t>
  </si>
  <si>
    <t xml:space="preserve">Баймухаметова </t>
  </si>
  <si>
    <t>Зирина</t>
  </si>
  <si>
    <t>Айратовна</t>
  </si>
  <si>
    <t>Расуль</t>
  </si>
  <si>
    <t>Флюрович</t>
  </si>
  <si>
    <t>Султангалеев</t>
  </si>
  <si>
    <t>Альфит</t>
  </si>
  <si>
    <t>Раилевич</t>
  </si>
  <si>
    <t>Ранжированный список участников школьного этапа всероссийской олимпиады школьников 
по физической культуре в  11  классах в 2025-2026 учебном году</t>
  </si>
  <si>
    <t xml:space="preserve">Абдуллина </t>
  </si>
  <si>
    <t>Абдуллина Элина Жамилевна</t>
  </si>
  <si>
    <t xml:space="preserve"> Жамилевна</t>
  </si>
  <si>
    <t xml:space="preserve"> Султан </t>
  </si>
  <si>
    <t xml:space="preserve">Ахтямова </t>
  </si>
  <si>
    <t xml:space="preserve">Диана </t>
  </si>
  <si>
    <t xml:space="preserve"> Дамировна</t>
  </si>
  <si>
    <t>Баширов</t>
  </si>
  <si>
    <t xml:space="preserve"> Искандер </t>
  </si>
  <si>
    <t xml:space="preserve"> Фанузович</t>
  </si>
  <si>
    <t>Валиев</t>
  </si>
  <si>
    <t xml:space="preserve">Гирасимов </t>
  </si>
  <si>
    <t xml:space="preserve"> Даниил</t>
  </si>
  <si>
    <t>Андреевич</t>
  </si>
  <si>
    <t xml:space="preserve">Камалов </t>
  </si>
  <si>
    <t xml:space="preserve">Самир </t>
  </si>
  <si>
    <t>Камалов Самир Рустамович</t>
  </si>
  <si>
    <t xml:space="preserve"> Булат </t>
  </si>
  <si>
    <t xml:space="preserve">Степанов </t>
  </si>
  <si>
    <t xml:space="preserve"> Никита </t>
  </si>
  <si>
    <t xml:space="preserve">Хакимов </t>
  </si>
  <si>
    <t xml:space="preserve">Данил </t>
  </si>
  <si>
    <t xml:space="preserve"> Римович</t>
  </si>
  <si>
    <t xml:space="preserve"> Ильнара</t>
  </si>
  <si>
    <t>Флюровна</t>
  </si>
  <si>
    <t xml:space="preserve"> Дамир </t>
  </si>
  <si>
    <t xml:space="preserve"> Зуфарович</t>
  </si>
  <si>
    <t xml:space="preserve"> Ильяс</t>
  </si>
  <si>
    <t xml:space="preserve"> Ильгизович</t>
  </si>
  <si>
    <t>Хайдаров Эдуард Рамильевич</t>
  </si>
  <si>
    <t>Победитель</t>
  </si>
  <si>
    <t>Призер</t>
  </si>
  <si>
    <t>Участник</t>
  </si>
  <si>
    <t>Ильдаровна</t>
  </si>
  <si>
    <t>Илья</t>
  </si>
  <si>
    <t>Павлович</t>
  </si>
  <si>
    <t>Филиппов</t>
  </si>
  <si>
    <t>Латипов</t>
  </si>
  <si>
    <t>МухаммадюсуфЕкубович</t>
  </si>
  <si>
    <t>Екубович</t>
  </si>
  <si>
    <t>Ленарович</t>
  </si>
  <si>
    <t>Азат</t>
  </si>
  <si>
    <t xml:space="preserve">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</si>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</sst>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dd/mm/yy"/>
    <numFmt numFmtId="165" formatCode="d\.m\.yyyy"/>
    <numFmt numFmtId="166" formatCode="dd\.mm\.yyyy"/>
    <numFmt numFmtId="167" formatCode="dd/mm/yy;@"/>
  </numFmts>
  <fonts count="32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mo"/>
    </font>
    <font>
      <sz val="12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name val="Arial Cyr"/>
      <family val="2"/>
      <charset val="204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20" fillId="0" borderId="1" applyBorder="0" applyAlignment="0" applyProtection="0"/>
    <xf numFmtId="0" fontId="1" fillId="0" borderId="1"/>
  </cellStyleXfs>
  <cellXfs count="282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14" fontId="8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16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left" vertical="center"/>
    </xf>
    <xf numFmtId="166" fontId="10" fillId="0" borderId="5" xfId="0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10" fillId="5" borderId="5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166" fontId="10" fillId="0" borderId="5" xfId="0" applyNumberFormat="1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5" xfId="0" applyFont="1" applyFill="1" applyBorder="1" applyAlignment="1">
      <alignment horizontal="left" vertical="center"/>
    </xf>
    <xf numFmtId="14" fontId="10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0" fillId="4" borderId="2" xfId="0" applyFont="1" applyFill="1" applyBorder="1" applyAlignment="1">
      <alignment horizontal="left" vertical="center"/>
    </xf>
    <xf numFmtId="14" fontId="10" fillId="4" borderId="5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5" borderId="5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167" fontId="10" fillId="0" borderId="5" xfId="0" applyNumberFormat="1" applyFont="1" applyFill="1" applyBorder="1" applyAlignment="1">
      <alignment horizontal="center" vertical="center"/>
    </xf>
    <xf numFmtId="14" fontId="12" fillId="0" borderId="5" xfId="0" applyNumberFormat="1" applyFont="1" applyFill="1" applyBorder="1" applyAlignment="1">
      <alignment horizontal="center" vertical="center"/>
    </xf>
    <xf numFmtId="49" fontId="10" fillId="4" borderId="5" xfId="0" applyNumberFormat="1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166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0" borderId="5" xfId="0" applyBorder="1" applyAlignme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3" fillId="0" borderId="0" xfId="0" applyFont="1" applyAlignment="1"/>
    <xf numFmtId="167" fontId="10" fillId="0" borderId="2" xfId="0" applyNumberFormat="1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166" fontId="15" fillId="0" borderId="2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5" borderId="5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center" vertical="center"/>
    </xf>
    <xf numFmtId="166" fontId="10" fillId="4" borderId="5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166" fontId="12" fillId="0" borderId="5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0" fillId="0" borderId="10" xfId="0" applyFont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166" fontId="12" fillId="0" borderId="5" xfId="0" applyNumberFormat="1" applyFont="1" applyBorder="1" applyAlignment="1">
      <alignment horizontal="center" vertical="center"/>
    </xf>
    <xf numFmtId="166" fontId="10" fillId="0" borderId="5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left" vertical="center"/>
    </xf>
    <xf numFmtId="166" fontId="15" fillId="6" borderId="5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7" fillId="5" borderId="5" xfId="0" applyFont="1" applyFill="1" applyBorder="1" applyAlignment="1">
      <alignment horizontal="left"/>
    </xf>
    <xf numFmtId="0" fontId="17" fillId="0" borderId="5" xfId="0" applyFont="1" applyBorder="1" applyAlignment="1">
      <alignment horizontal="center"/>
    </xf>
    <xf numFmtId="0" fontId="15" fillId="4" borderId="2" xfId="0" applyFont="1" applyFill="1" applyBorder="1" applyAlignment="1">
      <alignment horizontal="left" vertical="center"/>
    </xf>
    <xf numFmtId="166" fontId="15" fillId="0" borderId="5" xfId="0" applyNumberFormat="1" applyFont="1" applyBorder="1" applyAlignment="1">
      <alignment horizontal="center" vertical="center"/>
    </xf>
    <xf numFmtId="0" fontId="12" fillId="7" borderId="2" xfId="0" applyFont="1" applyFill="1" applyBorder="1" applyAlignment="1">
      <alignment horizontal="left" vertical="center"/>
    </xf>
    <xf numFmtId="0" fontId="12" fillId="7" borderId="5" xfId="0" applyFont="1" applyFill="1" applyBorder="1" applyAlignment="1">
      <alignment horizontal="left" vertical="center"/>
    </xf>
    <xf numFmtId="165" fontId="12" fillId="7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166" fontId="10" fillId="6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18" fillId="4" borderId="5" xfId="0" applyFont="1" applyFill="1" applyBorder="1" applyAlignment="1">
      <alignment horizontal="left" vertical="center"/>
    </xf>
    <xf numFmtId="0" fontId="11" fillId="8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5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3" fontId="12" fillId="0" borderId="5" xfId="1" applyFont="1" applyBorder="1" applyAlignment="1">
      <alignment horizontal="left" vertical="center"/>
    </xf>
    <xf numFmtId="166" fontId="12" fillId="0" borderId="5" xfId="1" applyNumberFormat="1" applyFont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166" fontId="10" fillId="4" borderId="2" xfId="0" applyNumberFormat="1" applyFont="1" applyFill="1" applyBorder="1" applyAlignment="1">
      <alignment horizontal="center" vertical="center"/>
    </xf>
    <xf numFmtId="14" fontId="16" fillId="4" borderId="2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166" fontId="15" fillId="4" borderId="2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166" fontId="11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166" fontId="10" fillId="4" borderId="11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center" vertical="center"/>
    </xf>
    <xf numFmtId="166" fontId="12" fillId="0" borderId="9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166" fontId="16" fillId="0" borderId="5" xfId="0" applyNumberFormat="1" applyFont="1" applyFill="1" applyBorder="1" applyAlignment="1">
      <alignment horizontal="center" vertical="center"/>
    </xf>
    <xf numFmtId="0" fontId="21" fillId="0" borderId="5" xfId="0" applyFont="1" applyBorder="1"/>
    <xf numFmtId="0" fontId="21" fillId="0" borderId="5" xfId="0" applyFont="1" applyBorder="1" applyAlignment="1">
      <alignment horizontal="center"/>
    </xf>
    <xf numFmtId="0" fontId="10" fillId="0" borderId="9" xfId="0" applyFont="1" applyFill="1" applyBorder="1" applyAlignment="1">
      <alignment vertical="center" wrapText="1"/>
    </xf>
    <xf numFmtId="0" fontId="10" fillId="9" borderId="11" xfId="2" applyFont="1" applyFill="1" applyBorder="1" applyAlignment="1">
      <alignment horizontal="left" vertical="center"/>
    </xf>
    <xf numFmtId="0" fontId="10" fillId="9" borderId="9" xfId="2" applyFont="1" applyFill="1" applyBorder="1" applyAlignment="1">
      <alignment horizontal="left" vertical="center"/>
    </xf>
    <xf numFmtId="166" fontId="10" fillId="0" borderId="9" xfId="2" applyNumberFormat="1" applyFont="1" applyBorder="1" applyAlignment="1">
      <alignment horizontal="center" vertical="center"/>
    </xf>
    <xf numFmtId="0" fontId="19" fillId="0" borderId="5" xfId="0" applyFont="1" applyBorder="1"/>
    <xf numFmtId="0" fontId="19" fillId="0" borderId="5" xfId="0" applyFont="1" applyBorder="1" applyAlignment="1">
      <alignment horizontal="center"/>
    </xf>
    <xf numFmtId="14" fontId="19" fillId="0" borderId="5" xfId="0" applyNumberFormat="1" applyFont="1" applyFill="1" applyBorder="1" applyAlignment="1">
      <alignment horizontal="left"/>
    </xf>
    <xf numFmtId="0" fontId="22" fillId="0" borderId="5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14" fontId="21" fillId="0" borderId="5" xfId="0" applyNumberFormat="1" applyFont="1" applyFill="1" applyBorder="1" applyAlignment="1">
      <alignment horizontal="left"/>
    </xf>
    <xf numFmtId="0" fontId="19" fillId="0" borderId="5" xfId="0" applyFont="1" applyFill="1" applyBorder="1" applyAlignment="1"/>
    <xf numFmtId="0" fontId="19" fillId="0" borderId="5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4" fontId="10" fillId="0" borderId="5" xfId="0" applyNumberFormat="1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14" fontId="12" fillId="0" borderId="14" xfId="0" applyNumberFormat="1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14" fontId="10" fillId="0" borderId="12" xfId="0" applyNumberFormat="1" applyFont="1" applyFill="1" applyBorder="1" applyAlignment="1">
      <alignment horizontal="left" vertical="center"/>
    </xf>
    <xf numFmtId="14" fontId="10" fillId="0" borderId="14" xfId="0" applyNumberFormat="1" applyFont="1" applyFill="1" applyBorder="1" applyAlignment="1">
      <alignment horizontal="left" vertical="center"/>
    </xf>
    <xf numFmtId="166" fontId="10" fillId="0" borderId="5" xfId="0" applyNumberFormat="1" applyFont="1" applyBorder="1" applyAlignment="1">
      <alignment horizontal="left" vertical="center"/>
    </xf>
    <xf numFmtId="0" fontId="18" fillId="4" borderId="5" xfId="0" applyFont="1" applyFill="1" applyBorder="1" applyAlignment="1">
      <alignment horizontal="center" vertical="center"/>
    </xf>
    <xf numFmtId="166" fontId="10" fillId="4" borderId="2" xfId="0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166" fontId="15" fillId="0" borderId="2" xfId="0" applyNumberFormat="1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14" fontId="12" fillId="0" borderId="0" xfId="0" applyNumberFormat="1" applyFont="1" applyAlignment="1"/>
    <xf numFmtId="0" fontId="10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4" fillId="5" borderId="5" xfId="0" applyFont="1" applyFill="1" applyBorder="1" applyAlignment="1">
      <alignment horizontal="left"/>
    </xf>
    <xf numFmtId="0" fontId="10" fillId="0" borderId="14" xfId="0" applyFont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24" fillId="5" borderId="9" xfId="0" applyFont="1" applyFill="1" applyBorder="1" applyAlignment="1">
      <alignment horizontal="left"/>
    </xf>
    <xf numFmtId="0" fontId="10" fillId="0" borderId="14" xfId="0" applyFont="1" applyFill="1" applyBorder="1" applyAlignment="1">
      <alignment vertical="center" wrapText="1"/>
    </xf>
    <xf numFmtId="0" fontId="25" fillId="0" borderId="14" xfId="0" applyFont="1" applyBorder="1" applyAlignment="1"/>
    <xf numFmtId="0" fontId="25" fillId="0" borderId="5" xfId="0" applyFont="1" applyBorder="1" applyAlignment="1">
      <alignment horizontal="center"/>
    </xf>
    <xf numFmtId="14" fontId="25" fillId="0" borderId="5" xfId="0" applyNumberFormat="1" applyFont="1" applyBorder="1" applyAlignment="1">
      <alignment horizontal="left"/>
    </xf>
    <xf numFmtId="0" fontId="25" fillId="0" borderId="5" xfId="0" applyFont="1" applyBorder="1" applyAlignment="1">
      <alignment horizontal="left"/>
    </xf>
    <xf numFmtId="0" fontId="25" fillId="5" borderId="5" xfId="0" applyFont="1" applyFill="1" applyBorder="1" applyAlignment="1">
      <alignment horizontal="left"/>
    </xf>
    <xf numFmtId="0" fontId="26" fillId="0" borderId="2" xfId="0" applyFont="1" applyBorder="1" applyAlignment="1">
      <alignment horizontal="left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vertical="center" wrapText="1"/>
    </xf>
    <xf numFmtId="0" fontId="27" fillId="7" borderId="2" xfId="0" applyFont="1" applyFill="1" applyBorder="1" applyAlignment="1">
      <alignment horizontal="left" vertical="center"/>
    </xf>
    <xf numFmtId="0" fontId="27" fillId="7" borderId="5" xfId="0" applyFont="1" applyFill="1" applyBorder="1" applyAlignment="1">
      <alignment horizontal="left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left" vertical="center"/>
    </xf>
    <xf numFmtId="0" fontId="26" fillId="4" borderId="2" xfId="0" applyFont="1" applyFill="1" applyBorder="1" applyAlignment="1">
      <alignment horizontal="left" vertical="center"/>
    </xf>
    <xf numFmtId="0" fontId="26" fillId="4" borderId="5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vertical="center"/>
    </xf>
    <xf numFmtId="0" fontId="26" fillId="0" borderId="2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 vertical="center"/>
    </xf>
    <xf numFmtId="167" fontId="26" fillId="0" borderId="5" xfId="0" applyNumberFormat="1" applyFont="1" applyFill="1" applyBorder="1" applyAlignment="1">
      <alignment horizontal="center" vertical="center"/>
    </xf>
    <xf numFmtId="0" fontId="26" fillId="0" borderId="5" xfId="0" applyFont="1" applyBorder="1" applyAlignment="1">
      <alignment horizontal="left" vertical="center"/>
    </xf>
    <xf numFmtId="166" fontId="26" fillId="4" borderId="5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166" fontId="27" fillId="0" borderId="5" xfId="0" applyNumberFormat="1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left" vertical="center" wrapText="1"/>
    </xf>
    <xf numFmtId="49" fontId="26" fillId="4" borderId="5" xfId="0" applyNumberFormat="1" applyFont="1" applyFill="1" applyBorder="1" applyAlignment="1">
      <alignment horizontal="left" vertical="center"/>
    </xf>
    <xf numFmtId="0" fontId="26" fillId="4" borderId="5" xfId="0" applyFont="1" applyFill="1" applyBorder="1" applyAlignment="1">
      <alignment horizontal="left" vertical="center"/>
    </xf>
    <xf numFmtId="166" fontId="26" fillId="0" borderId="5" xfId="0" applyNumberFormat="1" applyFont="1" applyBorder="1" applyAlignment="1">
      <alignment horizontal="center" vertical="center"/>
    </xf>
    <xf numFmtId="0" fontId="28" fillId="4" borderId="5" xfId="0" applyFont="1" applyFill="1" applyBorder="1" applyAlignment="1">
      <alignment horizontal="left" vertical="center"/>
    </xf>
    <xf numFmtId="0" fontId="26" fillId="0" borderId="5" xfId="0" applyFont="1" applyBorder="1" applyAlignment="1">
      <alignment horizontal="center" vertical="center"/>
    </xf>
    <xf numFmtId="0" fontId="28" fillId="0" borderId="14" xfId="0" applyFont="1" applyBorder="1" applyAlignment="1">
      <alignment vertical="center"/>
    </xf>
    <xf numFmtId="0" fontId="28" fillId="0" borderId="2" xfId="0" applyFont="1" applyBorder="1" applyAlignment="1">
      <alignment horizontal="left" vertical="center"/>
    </xf>
    <xf numFmtId="0" fontId="28" fillId="0" borderId="5" xfId="0" applyFont="1" applyBorder="1" applyAlignment="1">
      <alignment horizontal="left" vertical="center"/>
    </xf>
    <xf numFmtId="166" fontId="28" fillId="0" borderId="5" xfId="0" applyNumberFormat="1" applyFont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left" vertical="center"/>
    </xf>
    <xf numFmtId="0" fontId="27" fillId="3" borderId="5" xfId="0" applyFont="1" applyFill="1" applyBorder="1" applyAlignment="1">
      <alignment horizontal="left" vertical="center"/>
    </xf>
    <xf numFmtId="166" fontId="27" fillId="0" borderId="5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left" vertical="center"/>
    </xf>
    <xf numFmtId="0" fontId="29" fillId="0" borderId="5" xfId="0" applyFont="1" applyFill="1" applyBorder="1" applyAlignment="1">
      <alignment horizontal="center"/>
    </xf>
    <xf numFmtId="166" fontId="26" fillId="6" borderId="5" xfId="0" applyNumberFormat="1" applyFont="1" applyFill="1" applyBorder="1" applyAlignment="1">
      <alignment horizontal="center" vertical="center"/>
    </xf>
    <xf numFmtId="14" fontId="26" fillId="0" borderId="5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5" fillId="0" borderId="5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left" vertical="center"/>
    </xf>
    <xf numFmtId="14" fontId="16" fillId="0" borderId="0" xfId="0" applyNumberFormat="1" applyFont="1" applyAlignment="1"/>
    <xf numFmtId="0" fontId="15" fillId="0" borderId="2" xfId="0" applyFont="1" applyBorder="1" applyAlignment="1">
      <alignment horizontal="center" vertical="center"/>
    </xf>
    <xf numFmtId="0" fontId="15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/>
    </xf>
    <xf numFmtId="167" fontId="15" fillId="0" borderId="2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left" vertical="center"/>
    </xf>
    <xf numFmtId="166" fontId="18" fillId="4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5" xfId="0" applyFont="1" applyBorder="1" applyAlignment="1">
      <alignment vertical="center"/>
    </xf>
    <xf numFmtId="14" fontId="15" fillId="0" borderId="5" xfId="0" applyNumberFormat="1" applyFont="1" applyFill="1" applyBorder="1" applyAlignment="1">
      <alignment horizontal="center" vertical="center"/>
    </xf>
    <xf numFmtId="14" fontId="16" fillId="0" borderId="4" xfId="0" applyNumberFormat="1" applyFont="1" applyFill="1" applyBorder="1" applyAlignment="1">
      <alignment horizontal="left" vertical="center"/>
    </xf>
    <xf numFmtId="0" fontId="16" fillId="7" borderId="5" xfId="0" applyFont="1" applyFill="1" applyBorder="1" applyAlignment="1">
      <alignment horizontal="left" vertical="center"/>
    </xf>
    <xf numFmtId="167" fontId="15" fillId="0" borderId="5" xfId="0" applyNumberFormat="1" applyFont="1" applyFill="1" applyBorder="1" applyAlignment="1">
      <alignment horizontal="center" vertical="center"/>
    </xf>
    <xf numFmtId="14" fontId="16" fillId="0" borderId="5" xfId="0" applyNumberFormat="1" applyFont="1" applyFill="1" applyBorder="1" applyAlignment="1">
      <alignment horizontal="left" vertical="center"/>
    </xf>
    <xf numFmtId="166" fontId="15" fillId="0" borderId="5" xfId="0" applyNumberFormat="1" applyFont="1" applyBorder="1" applyAlignment="1">
      <alignment horizontal="left" vertical="center"/>
    </xf>
    <xf numFmtId="166" fontId="10" fillId="4" borderId="5" xfId="0" applyNumberFormat="1" applyFont="1" applyFill="1" applyBorder="1" applyAlignment="1">
      <alignment horizontal="left" vertical="center"/>
    </xf>
    <xf numFmtId="166" fontId="11" fillId="4" borderId="5" xfId="0" applyNumberFormat="1" applyFont="1" applyFill="1" applyBorder="1" applyAlignment="1">
      <alignment horizontal="left" vertical="center"/>
    </xf>
    <xf numFmtId="166" fontId="15" fillId="4" borderId="2" xfId="0" applyNumberFormat="1" applyFont="1" applyFill="1" applyBorder="1" applyAlignment="1">
      <alignment horizontal="left" vertical="center"/>
    </xf>
    <xf numFmtId="166" fontId="26" fillId="0" borderId="5" xfId="0" applyNumberFormat="1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left"/>
    </xf>
    <xf numFmtId="0" fontId="20" fillId="0" borderId="5" xfId="0" applyFont="1" applyBorder="1" applyAlignment="1">
      <alignment horizontal="center"/>
    </xf>
    <xf numFmtId="14" fontId="20" fillId="0" borderId="5" xfId="0" applyNumberFormat="1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0" fontId="30" fillId="0" borderId="5" xfId="0" applyFont="1" applyBorder="1" applyAlignment="1">
      <alignment horizontal="center"/>
    </xf>
    <xf numFmtId="14" fontId="30" fillId="0" borderId="5" xfId="0" applyNumberFormat="1" applyFont="1" applyBorder="1" applyAlignment="1">
      <alignment horizontal="left"/>
    </xf>
    <xf numFmtId="0" fontId="30" fillId="5" borderId="5" xfId="0" applyFont="1" applyFill="1" applyBorder="1" applyAlignment="1">
      <alignment horizontal="left"/>
    </xf>
    <xf numFmtId="0" fontId="31" fillId="0" borderId="5" xfId="0" applyFont="1" applyBorder="1" applyAlignment="1">
      <alignment horizontal="center"/>
    </xf>
    <xf numFmtId="14" fontId="31" fillId="0" borderId="5" xfId="0" applyNumberFormat="1" applyFont="1" applyBorder="1" applyAlignment="1">
      <alignment horizontal="left"/>
    </xf>
    <xf numFmtId="0" fontId="31" fillId="5" borderId="5" xfId="0" applyFont="1" applyFill="1" applyBorder="1" applyAlignment="1">
      <alignment horizontal="left"/>
    </xf>
    <xf numFmtId="166" fontId="15" fillId="4" borderId="5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166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</cellXfs>
  <cellStyles count="3">
    <cellStyle name="TableStyleLight1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topLeftCell="A23" zoomScale="69" zoomScaleNormal="69" workbookViewId="0">
      <selection activeCell="N44" sqref="N4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3" width="8.85546875" customWidth="1"/>
    <col min="14" max="14" width="13.7109375" customWidth="1"/>
    <col min="15" max="15" width="12.28515625" customWidth="1"/>
    <col min="16" max="16" width="38.14062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235" t="s">
        <v>124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5" ht="13.5" customHeigh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5" ht="16.5" hidden="1" customHeight="1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</row>
    <row r="5" spans="1:25" ht="11.25" customHeight="1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238" t="s">
        <v>0</v>
      </c>
      <c r="B6" s="236"/>
      <c r="C6" s="90" t="s">
        <v>123</v>
      </c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239" t="s">
        <v>1</v>
      </c>
      <c r="B7" s="236"/>
      <c r="C7" s="5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9" t="s">
        <v>3</v>
      </c>
      <c r="B8" s="236"/>
      <c r="C8" s="5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237" t="s">
        <v>4</v>
      </c>
      <c r="B9" s="236"/>
      <c r="C9" s="6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5"/>
      <c r="R9" s="5"/>
      <c r="S9" s="7"/>
      <c r="T9" s="7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8"/>
      <c r="R10" s="5"/>
      <c r="S10" s="7"/>
      <c r="T10" s="7"/>
      <c r="U10" s="2"/>
      <c r="V10" s="2"/>
      <c r="W10" s="2"/>
      <c r="X10" s="2"/>
      <c r="Y10" s="2"/>
    </row>
    <row r="11" spans="1:25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10" t="s">
        <v>12</v>
      </c>
      <c r="I11" s="10" t="s">
        <v>13</v>
      </c>
      <c r="J11" s="11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9" t="s">
        <v>19</v>
      </c>
      <c r="P11" s="9" t="s">
        <v>20</v>
      </c>
      <c r="Q11" s="5"/>
      <c r="R11" s="5"/>
      <c r="S11" s="7"/>
      <c r="T11" s="7"/>
      <c r="U11" s="2"/>
      <c r="V11" s="2"/>
      <c r="W11" s="2"/>
      <c r="X11" s="2"/>
      <c r="Y11" s="2"/>
    </row>
    <row r="12" spans="1:25" ht="30.75" customHeight="1">
      <c r="A12" s="12">
        <v>1</v>
      </c>
      <c r="B12" s="244" t="s">
        <v>21</v>
      </c>
      <c r="C12" s="98" t="s">
        <v>22</v>
      </c>
      <c r="D12" s="98" t="s">
        <v>23</v>
      </c>
      <c r="E12" s="98" t="s">
        <v>24</v>
      </c>
      <c r="F12" s="114">
        <v>41801</v>
      </c>
      <c r="G12" s="240" t="s">
        <v>25</v>
      </c>
      <c r="H12" s="97" t="s">
        <v>25</v>
      </c>
      <c r="I12" s="97" t="s">
        <v>25</v>
      </c>
      <c r="J12" s="248" t="s">
        <v>26</v>
      </c>
      <c r="K12" s="245">
        <v>5</v>
      </c>
      <c r="L12" s="243">
        <v>14</v>
      </c>
      <c r="M12" s="243">
        <v>30</v>
      </c>
      <c r="N12" s="243">
        <f t="shared" ref="N12:N46" si="0">SUM(L12:M12)</f>
        <v>44</v>
      </c>
      <c r="O12" s="249" t="s">
        <v>538</v>
      </c>
      <c r="P12" s="94" t="s">
        <v>537</v>
      </c>
      <c r="Q12" s="5"/>
      <c r="R12" s="5"/>
      <c r="S12" s="7"/>
      <c r="T12" s="7"/>
      <c r="U12" s="2"/>
      <c r="V12" s="2"/>
      <c r="W12" s="2"/>
      <c r="X12" s="2"/>
      <c r="Y12" s="2"/>
    </row>
    <row r="13" spans="1:25" ht="30.75" customHeight="1">
      <c r="A13" s="12">
        <v>2</v>
      </c>
      <c r="B13" s="43" t="s">
        <v>21</v>
      </c>
      <c r="C13" s="50" t="s">
        <v>27</v>
      </c>
      <c r="D13" s="50" t="s">
        <v>28</v>
      </c>
      <c r="E13" s="50" t="s">
        <v>29</v>
      </c>
      <c r="F13" s="51">
        <v>41904</v>
      </c>
      <c r="G13" s="46" t="s">
        <v>25</v>
      </c>
      <c r="H13" s="52" t="s">
        <v>25</v>
      </c>
      <c r="I13" s="52" t="s">
        <v>25</v>
      </c>
      <c r="J13" s="48" t="s">
        <v>26</v>
      </c>
      <c r="K13" s="53">
        <v>5</v>
      </c>
      <c r="L13" s="21">
        <v>9</v>
      </c>
      <c r="M13" s="21">
        <v>14</v>
      </c>
      <c r="N13" s="18">
        <f t="shared" si="0"/>
        <v>23</v>
      </c>
      <c r="O13" s="18" t="s">
        <v>540</v>
      </c>
      <c r="P13" s="22" t="s">
        <v>537</v>
      </c>
      <c r="Q13" s="7"/>
      <c r="R13" s="5"/>
      <c r="S13" s="7"/>
      <c r="T13" s="7"/>
      <c r="U13" s="2"/>
      <c r="V13" s="2"/>
      <c r="W13" s="2"/>
      <c r="X13" s="2"/>
      <c r="Y13" s="2"/>
    </row>
    <row r="14" spans="1:25" ht="30.75" customHeight="1">
      <c r="A14" s="12">
        <v>3</v>
      </c>
      <c r="B14" s="43" t="s">
        <v>21</v>
      </c>
      <c r="C14" s="50" t="s">
        <v>30</v>
      </c>
      <c r="D14" s="50" t="s">
        <v>31</v>
      </c>
      <c r="E14" s="50" t="s">
        <v>32</v>
      </c>
      <c r="F14" s="51">
        <v>41900</v>
      </c>
      <c r="G14" s="46" t="s">
        <v>25</v>
      </c>
      <c r="H14" s="47" t="s">
        <v>25</v>
      </c>
      <c r="I14" s="47" t="s">
        <v>25</v>
      </c>
      <c r="J14" s="48" t="s">
        <v>26</v>
      </c>
      <c r="K14" s="54">
        <v>5</v>
      </c>
      <c r="L14" s="18">
        <v>4</v>
      </c>
      <c r="M14" s="18">
        <v>9</v>
      </c>
      <c r="N14" s="18">
        <f t="shared" si="0"/>
        <v>13</v>
      </c>
      <c r="O14" s="18" t="s">
        <v>540</v>
      </c>
      <c r="P14" s="22" t="s">
        <v>537</v>
      </c>
      <c r="Q14" s="5"/>
      <c r="R14" s="5"/>
      <c r="S14" s="7"/>
      <c r="T14" s="7"/>
      <c r="U14" s="2"/>
      <c r="V14" s="2"/>
      <c r="W14" s="2"/>
      <c r="X14" s="2"/>
      <c r="Y14" s="2"/>
    </row>
    <row r="15" spans="1:25" ht="30.75" customHeight="1">
      <c r="A15" s="12">
        <v>4</v>
      </c>
      <c r="B15" s="43" t="s">
        <v>21</v>
      </c>
      <c r="C15" s="55" t="s">
        <v>33</v>
      </c>
      <c r="D15" s="55" t="s">
        <v>34</v>
      </c>
      <c r="E15" s="55" t="s">
        <v>35</v>
      </c>
      <c r="F15" s="51">
        <v>41755</v>
      </c>
      <c r="G15" s="46" t="s">
        <v>25</v>
      </c>
      <c r="H15" s="47" t="s">
        <v>25</v>
      </c>
      <c r="I15" s="47" t="s">
        <v>25</v>
      </c>
      <c r="J15" s="48" t="s">
        <v>26</v>
      </c>
      <c r="K15" s="54">
        <v>5</v>
      </c>
      <c r="L15" s="18">
        <v>7</v>
      </c>
      <c r="M15" s="18">
        <v>8</v>
      </c>
      <c r="N15" s="18">
        <f t="shared" si="0"/>
        <v>15</v>
      </c>
      <c r="O15" s="18" t="s">
        <v>540</v>
      </c>
      <c r="P15" s="22" t="s">
        <v>537</v>
      </c>
      <c r="Q15" s="24"/>
      <c r="R15" s="5"/>
      <c r="S15" s="7"/>
      <c r="T15" s="7"/>
      <c r="U15" s="2"/>
      <c r="V15" s="2"/>
      <c r="W15" s="2"/>
      <c r="X15" s="2"/>
      <c r="Y15" s="2"/>
    </row>
    <row r="16" spans="1:25" ht="30.75" customHeight="1">
      <c r="A16" s="12">
        <v>5</v>
      </c>
      <c r="B16" s="240" t="s">
        <v>21</v>
      </c>
      <c r="C16" s="94" t="s">
        <v>36</v>
      </c>
      <c r="D16" s="94" t="s">
        <v>37</v>
      </c>
      <c r="E16" s="94" t="s">
        <v>38</v>
      </c>
      <c r="F16" s="275">
        <v>41899</v>
      </c>
      <c r="G16" s="276" t="s">
        <v>25</v>
      </c>
      <c r="H16" s="97" t="s">
        <v>25</v>
      </c>
      <c r="I16" s="97" t="s">
        <v>25</v>
      </c>
      <c r="J16" s="248" t="s">
        <v>26</v>
      </c>
      <c r="K16" s="99">
        <v>5</v>
      </c>
      <c r="L16" s="243">
        <v>11</v>
      </c>
      <c r="M16" s="243">
        <v>27</v>
      </c>
      <c r="N16" s="243">
        <f t="shared" si="0"/>
        <v>38</v>
      </c>
      <c r="O16" s="243" t="s">
        <v>539</v>
      </c>
      <c r="P16" s="94" t="s">
        <v>537</v>
      </c>
      <c r="Q16" s="25"/>
      <c r="R16" s="5"/>
      <c r="S16" s="7"/>
      <c r="T16" s="7"/>
      <c r="U16" s="2"/>
      <c r="V16" s="2"/>
      <c r="W16" s="2"/>
      <c r="X16" s="2"/>
      <c r="Y16" s="2"/>
    </row>
    <row r="17" spans="1:25" ht="30.75" customHeight="1">
      <c r="A17" s="12">
        <v>6</v>
      </c>
      <c r="B17" s="43" t="s">
        <v>21</v>
      </c>
      <c r="C17" s="59" t="s">
        <v>39</v>
      </c>
      <c r="D17" s="59" t="s">
        <v>40</v>
      </c>
      <c r="E17" s="59" t="s">
        <v>41</v>
      </c>
      <c r="F17" s="51" t="s">
        <v>42</v>
      </c>
      <c r="G17" s="46" t="s">
        <v>25</v>
      </c>
      <c r="H17" s="47" t="s">
        <v>25</v>
      </c>
      <c r="I17" s="47" t="s">
        <v>25</v>
      </c>
      <c r="J17" s="48" t="s">
        <v>26</v>
      </c>
      <c r="K17" s="54">
        <v>5</v>
      </c>
      <c r="L17" s="18">
        <v>3</v>
      </c>
      <c r="M17" s="18">
        <v>14</v>
      </c>
      <c r="N17" s="18">
        <f t="shared" si="0"/>
        <v>17</v>
      </c>
      <c r="O17" s="18" t="s">
        <v>540</v>
      </c>
      <c r="P17" s="22" t="s">
        <v>537</v>
      </c>
      <c r="Q17" s="24"/>
      <c r="R17" s="5"/>
      <c r="S17" s="7"/>
      <c r="T17" s="7"/>
      <c r="U17" s="2"/>
      <c r="V17" s="2"/>
      <c r="W17" s="2"/>
      <c r="X17" s="2"/>
      <c r="Y17" s="2"/>
    </row>
    <row r="18" spans="1:25" ht="30.75" customHeight="1">
      <c r="A18" s="12">
        <v>7</v>
      </c>
      <c r="B18" s="58" t="s">
        <v>21</v>
      </c>
      <c r="C18" s="56" t="s">
        <v>43</v>
      </c>
      <c r="D18" s="55" t="s">
        <v>44</v>
      </c>
      <c r="E18" s="55" t="s">
        <v>45</v>
      </c>
      <c r="F18" s="60">
        <v>41875</v>
      </c>
      <c r="G18" s="61" t="s">
        <v>25</v>
      </c>
      <c r="H18" s="52" t="s">
        <v>25</v>
      </c>
      <c r="I18" s="52" t="s">
        <v>25</v>
      </c>
      <c r="J18" s="48" t="s">
        <v>26</v>
      </c>
      <c r="K18" s="62">
        <v>5</v>
      </c>
      <c r="L18" s="17">
        <v>1</v>
      </c>
      <c r="M18" s="17">
        <v>5</v>
      </c>
      <c r="N18" s="18">
        <f t="shared" si="0"/>
        <v>6</v>
      </c>
      <c r="O18" s="18" t="s">
        <v>540</v>
      </c>
      <c r="P18" s="22" t="s">
        <v>537</v>
      </c>
      <c r="Q18" s="24"/>
      <c r="R18" s="5"/>
      <c r="S18" s="7"/>
      <c r="T18" s="7"/>
      <c r="U18" s="2"/>
      <c r="V18" s="2"/>
      <c r="W18" s="2"/>
      <c r="X18" s="2"/>
      <c r="Y18" s="2"/>
    </row>
    <row r="19" spans="1:25" ht="30.75" customHeight="1">
      <c r="A19" s="12">
        <v>8</v>
      </c>
      <c r="B19" s="43" t="s">
        <v>21</v>
      </c>
      <c r="C19" s="55" t="s">
        <v>46</v>
      </c>
      <c r="D19" s="55" t="s">
        <v>47</v>
      </c>
      <c r="E19" s="55" t="s">
        <v>48</v>
      </c>
      <c r="F19" s="51">
        <v>41616</v>
      </c>
      <c r="G19" s="46" t="s">
        <v>25</v>
      </c>
      <c r="H19" s="47" t="s">
        <v>25</v>
      </c>
      <c r="I19" s="47" t="s">
        <v>25</v>
      </c>
      <c r="J19" s="48" t="s">
        <v>26</v>
      </c>
      <c r="K19" s="49">
        <v>5</v>
      </c>
      <c r="L19" s="17">
        <v>3</v>
      </c>
      <c r="M19" s="17">
        <v>11</v>
      </c>
      <c r="N19" s="18">
        <f t="shared" si="0"/>
        <v>14</v>
      </c>
      <c r="O19" s="18" t="s">
        <v>540</v>
      </c>
      <c r="P19" s="22" t="s">
        <v>537</v>
      </c>
      <c r="Q19" s="8"/>
      <c r="R19" s="5"/>
      <c r="S19" s="7"/>
      <c r="T19" s="7"/>
      <c r="U19" s="2"/>
      <c r="V19" s="2"/>
      <c r="W19" s="2"/>
      <c r="X19" s="2"/>
      <c r="Y19" s="2"/>
    </row>
    <row r="20" spans="1:25" ht="30.75" customHeight="1">
      <c r="A20" s="12">
        <v>9</v>
      </c>
      <c r="B20" s="58" t="s">
        <v>21</v>
      </c>
      <c r="C20" s="63" t="s">
        <v>49</v>
      </c>
      <c r="D20" s="64" t="s">
        <v>50</v>
      </c>
      <c r="E20" s="55" t="s">
        <v>51</v>
      </c>
      <c r="F20" s="60">
        <v>41937</v>
      </c>
      <c r="G20" s="65" t="s">
        <v>25</v>
      </c>
      <c r="H20" s="47" t="s">
        <v>25</v>
      </c>
      <c r="I20" s="47" t="s">
        <v>25</v>
      </c>
      <c r="J20" s="48" t="s">
        <v>26</v>
      </c>
      <c r="K20" s="49">
        <v>5</v>
      </c>
      <c r="L20" s="17">
        <v>2</v>
      </c>
      <c r="M20" s="17">
        <v>5</v>
      </c>
      <c r="N20" s="18">
        <f t="shared" si="0"/>
        <v>7</v>
      </c>
      <c r="O20" s="18" t="s">
        <v>540</v>
      </c>
      <c r="P20" s="22" t="s">
        <v>537</v>
      </c>
      <c r="Q20" s="7"/>
      <c r="R20" s="5"/>
      <c r="S20" s="7"/>
      <c r="T20" s="7"/>
      <c r="U20" s="2"/>
      <c r="V20" s="2"/>
      <c r="W20" s="2"/>
      <c r="X20" s="2"/>
      <c r="Y20" s="2"/>
    </row>
    <row r="21" spans="1:25" ht="30.75" customHeight="1">
      <c r="A21" s="12">
        <v>10</v>
      </c>
      <c r="B21" s="66" t="s">
        <v>21</v>
      </c>
      <c r="C21" s="67" t="s">
        <v>49</v>
      </c>
      <c r="D21" s="44" t="s">
        <v>52</v>
      </c>
      <c r="E21" s="44" t="s">
        <v>51</v>
      </c>
      <c r="F21" s="68">
        <v>41937</v>
      </c>
      <c r="G21" s="66" t="s">
        <v>25</v>
      </c>
      <c r="H21" s="52" t="s">
        <v>25</v>
      </c>
      <c r="I21" s="52" t="s">
        <v>25</v>
      </c>
      <c r="J21" s="48" t="s">
        <v>26</v>
      </c>
      <c r="K21" s="54">
        <v>5</v>
      </c>
      <c r="L21" s="18">
        <v>6</v>
      </c>
      <c r="M21" s="18">
        <v>10</v>
      </c>
      <c r="N21" s="18">
        <f t="shared" si="0"/>
        <v>16</v>
      </c>
      <c r="O21" s="18" t="s">
        <v>540</v>
      </c>
      <c r="P21" s="22" t="s">
        <v>537</v>
      </c>
      <c r="Q21" s="5"/>
      <c r="R21" s="5"/>
      <c r="S21" s="7"/>
      <c r="T21" s="7"/>
      <c r="U21" s="2"/>
      <c r="V21" s="2"/>
      <c r="W21" s="2"/>
      <c r="X21" s="2"/>
      <c r="Y21" s="2"/>
    </row>
    <row r="22" spans="1:25" ht="30.75" customHeight="1">
      <c r="A22" s="12">
        <v>11</v>
      </c>
      <c r="B22" s="43" t="s">
        <v>21</v>
      </c>
      <c r="C22" s="55" t="s">
        <v>53</v>
      </c>
      <c r="D22" s="55" t="s">
        <v>54</v>
      </c>
      <c r="E22" s="55" t="s">
        <v>55</v>
      </c>
      <c r="F22" s="51">
        <v>42066</v>
      </c>
      <c r="G22" s="46" t="s">
        <v>25</v>
      </c>
      <c r="H22" s="52" t="s">
        <v>25</v>
      </c>
      <c r="I22" s="52" t="s">
        <v>25</v>
      </c>
      <c r="J22" s="48" t="s">
        <v>26</v>
      </c>
      <c r="K22" s="53">
        <v>5</v>
      </c>
      <c r="L22" s="21">
        <v>7</v>
      </c>
      <c r="M22" s="21">
        <v>12</v>
      </c>
      <c r="N22" s="18">
        <f t="shared" si="0"/>
        <v>19</v>
      </c>
      <c r="O22" s="18" t="s">
        <v>540</v>
      </c>
      <c r="P22" s="22" t="s">
        <v>537</v>
      </c>
      <c r="Q22" s="25"/>
      <c r="R22" s="5"/>
      <c r="S22" s="7"/>
      <c r="T22" s="7"/>
      <c r="U22" s="2"/>
      <c r="V22" s="2"/>
      <c r="W22" s="2"/>
      <c r="X22" s="2"/>
      <c r="Y22" s="2"/>
    </row>
    <row r="23" spans="1:25" ht="30.75" customHeight="1">
      <c r="A23" s="12">
        <v>12</v>
      </c>
      <c r="B23" s="46" t="s">
        <v>21</v>
      </c>
      <c r="C23" s="69" t="s">
        <v>56</v>
      </c>
      <c r="D23" s="70" t="s">
        <v>57</v>
      </c>
      <c r="E23" s="70" t="s">
        <v>58</v>
      </c>
      <c r="F23" s="60">
        <v>42015</v>
      </c>
      <c r="G23" s="58" t="s">
        <v>25</v>
      </c>
      <c r="H23" s="47" t="s">
        <v>25</v>
      </c>
      <c r="I23" s="47" t="s">
        <v>25</v>
      </c>
      <c r="J23" s="48" t="s">
        <v>26</v>
      </c>
      <c r="K23" s="54">
        <v>5</v>
      </c>
      <c r="L23" s="18">
        <v>0</v>
      </c>
      <c r="M23" s="18">
        <v>3</v>
      </c>
      <c r="N23" s="18">
        <f t="shared" si="0"/>
        <v>3</v>
      </c>
      <c r="O23" s="18" t="s">
        <v>540</v>
      </c>
      <c r="P23" s="22" t="s">
        <v>537</v>
      </c>
      <c r="Q23" s="5"/>
      <c r="R23" s="5"/>
      <c r="S23" s="7"/>
      <c r="T23" s="7"/>
      <c r="U23" s="2"/>
      <c r="V23" s="2"/>
      <c r="W23" s="2"/>
      <c r="X23" s="2"/>
      <c r="Y23" s="2"/>
    </row>
    <row r="24" spans="1:25" ht="30.75" customHeight="1">
      <c r="A24" s="19">
        <v>13</v>
      </c>
      <c r="B24" s="43" t="s">
        <v>21</v>
      </c>
      <c r="C24" s="44" t="s">
        <v>59</v>
      </c>
      <c r="D24" s="44" t="s">
        <v>60</v>
      </c>
      <c r="E24" s="44" t="s">
        <v>61</v>
      </c>
      <c r="F24" s="51">
        <v>41796</v>
      </c>
      <c r="G24" s="46" t="s">
        <v>25</v>
      </c>
      <c r="H24" s="71" t="s">
        <v>25</v>
      </c>
      <c r="I24" s="71" t="s">
        <v>25</v>
      </c>
      <c r="J24" s="48" t="s">
        <v>26</v>
      </c>
      <c r="K24" s="54">
        <v>5</v>
      </c>
      <c r="L24" s="18">
        <v>11</v>
      </c>
      <c r="M24" s="18">
        <v>3</v>
      </c>
      <c r="N24" s="18">
        <f t="shared" si="0"/>
        <v>14</v>
      </c>
      <c r="O24" s="18" t="s">
        <v>540</v>
      </c>
      <c r="P24" s="22" t="s">
        <v>537</v>
      </c>
      <c r="Q24" s="31"/>
      <c r="R24" s="32"/>
      <c r="S24" s="31"/>
      <c r="T24" s="31"/>
      <c r="U24" s="33"/>
      <c r="V24" s="33"/>
      <c r="W24" s="33"/>
      <c r="X24" s="33"/>
      <c r="Y24" s="33"/>
    </row>
    <row r="25" spans="1:25" ht="30.75" customHeight="1">
      <c r="A25" s="12">
        <v>14</v>
      </c>
      <c r="B25" s="46" t="s">
        <v>21</v>
      </c>
      <c r="C25" s="72" t="s">
        <v>62</v>
      </c>
      <c r="D25" s="59" t="s">
        <v>63</v>
      </c>
      <c r="E25" s="59" t="s">
        <v>64</v>
      </c>
      <c r="F25" s="73">
        <v>41964</v>
      </c>
      <c r="G25" s="46" t="s">
        <v>25</v>
      </c>
      <c r="H25" s="47" t="s">
        <v>25</v>
      </c>
      <c r="I25" s="47" t="s">
        <v>25</v>
      </c>
      <c r="J25" s="48" t="s">
        <v>26</v>
      </c>
      <c r="K25" s="49">
        <v>5</v>
      </c>
      <c r="L25" s="17">
        <v>5</v>
      </c>
      <c r="M25" s="17">
        <v>7</v>
      </c>
      <c r="N25" s="18">
        <f t="shared" si="0"/>
        <v>12</v>
      </c>
      <c r="O25" s="18" t="s">
        <v>540</v>
      </c>
      <c r="P25" s="22" t="s">
        <v>537</v>
      </c>
      <c r="Q25" s="5"/>
      <c r="R25" s="5"/>
      <c r="S25" s="7"/>
      <c r="T25" s="7"/>
      <c r="U25" s="2"/>
      <c r="V25" s="2"/>
      <c r="W25" s="2"/>
      <c r="X25" s="2"/>
      <c r="Y25" s="2"/>
    </row>
    <row r="26" spans="1:25" ht="30.75" customHeight="1">
      <c r="A26" s="12">
        <v>15</v>
      </c>
      <c r="B26" s="43" t="s">
        <v>21</v>
      </c>
      <c r="C26" s="70" t="s">
        <v>65</v>
      </c>
      <c r="D26" s="70" t="s">
        <v>66</v>
      </c>
      <c r="E26" s="70" t="s">
        <v>67</v>
      </c>
      <c r="F26" s="51">
        <v>41922</v>
      </c>
      <c r="G26" s="46" t="s">
        <v>25</v>
      </c>
      <c r="H26" s="47" t="s">
        <v>25</v>
      </c>
      <c r="I26" s="47" t="s">
        <v>25</v>
      </c>
      <c r="J26" s="48" t="s">
        <v>26</v>
      </c>
      <c r="K26" s="62">
        <v>5</v>
      </c>
      <c r="L26" s="17">
        <v>1</v>
      </c>
      <c r="M26" s="17">
        <v>9</v>
      </c>
      <c r="N26" s="18">
        <f t="shared" si="0"/>
        <v>10</v>
      </c>
      <c r="O26" s="18" t="s">
        <v>540</v>
      </c>
      <c r="P26" s="22" t="s">
        <v>537</v>
      </c>
      <c r="Q26" s="5"/>
      <c r="R26" s="5"/>
      <c r="S26" s="7"/>
      <c r="T26" s="7"/>
      <c r="U26" s="2"/>
      <c r="V26" s="2"/>
      <c r="W26" s="2"/>
      <c r="X26" s="2"/>
      <c r="Y26" s="2"/>
    </row>
    <row r="27" spans="1:25" ht="30.75" customHeight="1">
      <c r="A27" s="12">
        <v>16</v>
      </c>
      <c r="B27" s="46" t="s">
        <v>21</v>
      </c>
      <c r="C27" s="63" t="s">
        <v>68</v>
      </c>
      <c r="D27" s="64" t="s">
        <v>69</v>
      </c>
      <c r="E27" s="64" t="s">
        <v>70</v>
      </c>
      <c r="F27" s="74">
        <v>41947</v>
      </c>
      <c r="G27" s="46" t="s">
        <v>25</v>
      </c>
      <c r="H27" s="47" t="s">
        <v>25</v>
      </c>
      <c r="I27" s="47" t="s">
        <v>25</v>
      </c>
      <c r="J27" s="48" t="s">
        <v>26</v>
      </c>
      <c r="K27" s="49">
        <v>5</v>
      </c>
      <c r="L27" s="17">
        <v>4</v>
      </c>
      <c r="M27" s="17">
        <v>12</v>
      </c>
      <c r="N27" s="18">
        <f t="shared" si="0"/>
        <v>16</v>
      </c>
      <c r="O27" s="18" t="s">
        <v>540</v>
      </c>
      <c r="P27" s="22" t="s">
        <v>537</v>
      </c>
      <c r="Q27" s="24"/>
      <c r="R27" s="5"/>
      <c r="S27" s="7"/>
      <c r="T27" s="7"/>
      <c r="U27" s="2"/>
      <c r="V27" s="2"/>
      <c r="W27" s="2"/>
      <c r="X27" s="2"/>
      <c r="Y27" s="2"/>
    </row>
    <row r="28" spans="1:25" ht="30.75" customHeight="1">
      <c r="A28" s="12">
        <v>17</v>
      </c>
      <c r="B28" s="46" t="s">
        <v>21</v>
      </c>
      <c r="C28" s="67" t="s">
        <v>71</v>
      </c>
      <c r="D28" s="75" t="s">
        <v>72</v>
      </c>
      <c r="E28" s="44" t="s">
        <v>73</v>
      </c>
      <c r="F28" s="60">
        <v>41884</v>
      </c>
      <c r="G28" s="58" t="s">
        <v>25</v>
      </c>
      <c r="H28" s="47" t="s">
        <v>25</v>
      </c>
      <c r="I28" s="47" t="s">
        <v>25</v>
      </c>
      <c r="J28" s="48" t="s">
        <v>26</v>
      </c>
      <c r="K28" s="54">
        <v>5</v>
      </c>
      <c r="L28" s="18">
        <v>14</v>
      </c>
      <c r="M28" s="18">
        <v>7</v>
      </c>
      <c r="N28" s="18">
        <f t="shared" si="0"/>
        <v>21</v>
      </c>
      <c r="O28" s="18" t="s">
        <v>540</v>
      </c>
      <c r="P28" s="22" t="s">
        <v>537</v>
      </c>
      <c r="Q28" s="24"/>
      <c r="R28" s="5"/>
      <c r="S28" s="24"/>
      <c r="T28" s="24"/>
      <c r="U28" s="2"/>
      <c r="V28" s="2"/>
      <c r="W28" s="2"/>
      <c r="X28" s="2"/>
      <c r="Y28" s="2"/>
    </row>
    <row r="29" spans="1:25" ht="30.75" customHeight="1">
      <c r="A29" s="12">
        <v>18</v>
      </c>
      <c r="B29" s="277" t="s">
        <v>21</v>
      </c>
      <c r="C29" s="278" t="s">
        <v>74</v>
      </c>
      <c r="D29" s="279" t="s">
        <v>75</v>
      </c>
      <c r="E29" s="279" t="s">
        <v>76</v>
      </c>
      <c r="F29" s="280">
        <v>41796</v>
      </c>
      <c r="G29" s="277" t="s">
        <v>25</v>
      </c>
      <c r="H29" s="137" t="s">
        <v>25</v>
      </c>
      <c r="I29" s="137" t="s">
        <v>25</v>
      </c>
      <c r="J29" s="248" t="s">
        <v>26</v>
      </c>
      <c r="K29" s="281">
        <v>5</v>
      </c>
      <c r="L29" s="243">
        <v>10</v>
      </c>
      <c r="M29" s="243">
        <v>24</v>
      </c>
      <c r="N29" s="243">
        <f t="shared" si="0"/>
        <v>34</v>
      </c>
      <c r="O29" s="243" t="s">
        <v>539</v>
      </c>
      <c r="P29" s="94" t="s">
        <v>537</v>
      </c>
      <c r="Q29" s="7"/>
      <c r="R29" s="5"/>
      <c r="S29" s="24"/>
      <c r="T29" s="24"/>
      <c r="U29" s="2"/>
      <c r="V29" s="2"/>
      <c r="W29" s="2"/>
      <c r="X29" s="2"/>
      <c r="Y29" s="2"/>
    </row>
    <row r="30" spans="1:25" ht="30.75" customHeight="1">
      <c r="A30" s="12">
        <v>19</v>
      </c>
      <c r="B30" s="43" t="s">
        <v>21</v>
      </c>
      <c r="C30" s="80" t="s">
        <v>77</v>
      </c>
      <c r="D30" s="59" t="s">
        <v>78</v>
      </c>
      <c r="E30" s="59" t="s">
        <v>79</v>
      </c>
      <c r="F30" s="74">
        <v>41927</v>
      </c>
      <c r="G30" s="46" t="s">
        <v>25</v>
      </c>
      <c r="H30" s="47" t="s">
        <v>25</v>
      </c>
      <c r="I30" s="47" t="s">
        <v>25</v>
      </c>
      <c r="J30" s="48" t="s">
        <v>26</v>
      </c>
      <c r="K30" s="49">
        <v>5</v>
      </c>
      <c r="L30" s="17">
        <v>7</v>
      </c>
      <c r="M30" s="17">
        <v>7</v>
      </c>
      <c r="N30" s="18">
        <f t="shared" si="0"/>
        <v>14</v>
      </c>
      <c r="O30" s="18" t="s">
        <v>540</v>
      </c>
      <c r="P30" s="22" t="s">
        <v>537</v>
      </c>
      <c r="Q30" s="7"/>
      <c r="R30" s="5"/>
      <c r="S30" s="24"/>
      <c r="T30" s="24"/>
      <c r="U30" s="2"/>
      <c r="V30" s="2"/>
      <c r="W30" s="2"/>
      <c r="X30" s="2"/>
      <c r="Y30" s="2"/>
    </row>
    <row r="31" spans="1:25" ht="30.75" customHeight="1">
      <c r="A31" s="12">
        <v>20</v>
      </c>
      <c r="B31" s="43" t="s">
        <v>21</v>
      </c>
      <c r="C31" s="55" t="s">
        <v>80</v>
      </c>
      <c r="D31" s="55" t="s">
        <v>81</v>
      </c>
      <c r="E31" s="55" t="s">
        <v>82</v>
      </c>
      <c r="F31" s="51">
        <v>41831</v>
      </c>
      <c r="G31" s="46" t="s">
        <v>25</v>
      </c>
      <c r="H31" s="71" t="s">
        <v>25</v>
      </c>
      <c r="I31" s="71" t="s">
        <v>25</v>
      </c>
      <c r="J31" s="48" t="s">
        <v>26</v>
      </c>
      <c r="K31" s="79">
        <v>5</v>
      </c>
      <c r="L31" s="38">
        <v>9</v>
      </c>
      <c r="M31" s="38">
        <v>18</v>
      </c>
      <c r="N31" s="18">
        <f t="shared" si="0"/>
        <v>27</v>
      </c>
      <c r="O31" s="18" t="s">
        <v>540</v>
      </c>
      <c r="P31" s="22" t="s">
        <v>537</v>
      </c>
      <c r="Q31" s="5"/>
      <c r="R31" s="41"/>
      <c r="S31" s="42"/>
      <c r="T31" s="42"/>
      <c r="U31" s="2"/>
      <c r="V31" s="2"/>
      <c r="W31" s="2"/>
      <c r="X31" s="2"/>
      <c r="Y31" s="2"/>
    </row>
    <row r="32" spans="1:25" ht="15" customHeight="1">
      <c r="A32" s="186">
        <v>21</v>
      </c>
      <c r="B32" s="43" t="s">
        <v>21</v>
      </c>
      <c r="C32" s="81" t="s">
        <v>83</v>
      </c>
      <c r="D32" s="81" t="s">
        <v>81</v>
      </c>
      <c r="E32" s="81" t="s">
        <v>35</v>
      </c>
      <c r="F32" s="82">
        <v>41768</v>
      </c>
      <c r="G32" s="83" t="s">
        <v>25</v>
      </c>
      <c r="H32" s="188" t="s">
        <v>25</v>
      </c>
      <c r="I32" s="84" t="s">
        <v>84</v>
      </c>
      <c r="J32" s="48" t="s">
        <v>26</v>
      </c>
      <c r="K32" s="81">
        <v>5</v>
      </c>
      <c r="L32" s="86">
        <v>4</v>
      </c>
      <c r="M32" s="87">
        <v>5</v>
      </c>
      <c r="N32" s="18">
        <f t="shared" si="0"/>
        <v>9</v>
      </c>
      <c r="O32" s="168" t="s">
        <v>540</v>
      </c>
      <c r="P32" s="169" t="s">
        <v>537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86">
        <v>22</v>
      </c>
      <c r="B33" s="58" t="s">
        <v>21</v>
      </c>
      <c r="C33" s="81" t="s">
        <v>85</v>
      </c>
      <c r="D33" s="81" t="s">
        <v>86</v>
      </c>
      <c r="E33" s="81" t="s">
        <v>87</v>
      </c>
      <c r="F33" s="82">
        <v>41795</v>
      </c>
      <c r="G33" s="83" t="s">
        <v>25</v>
      </c>
      <c r="H33" s="188" t="s">
        <v>25</v>
      </c>
      <c r="I33" s="188" t="s">
        <v>25</v>
      </c>
      <c r="J33" s="48" t="s">
        <v>26</v>
      </c>
      <c r="K33" s="81">
        <v>5</v>
      </c>
      <c r="L33" s="88">
        <v>4</v>
      </c>
      <c r="M33" s="89">
        <v>5</v>
      </c>
      <c r="N33" s="18">
        <f t="shared" si="0"/>
        <v>9</v>
      </c>
      <c r="O33" s="168" t="s">
        <v>540</v>
      </c>
      <c r="P33" s="169" t="s">
        <v>537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86">
        <v>23</v>
      </c>
      <c r="B34" s="66" t="s">
        <v>21</v>
      </c>
      <c r="C34" s="81" t="s">
        <v>88</v>
      </c>
      <c r="D34" s="81" t="s">
        <v>89</v>
      </c>
      <c r="E34" s="81" t="s">
        <v>90</v>
      </c>
      <c r="F34" s="82">
        <v>41729</v>
      </c>
      <c r="G34" s="83" t="s">
        <v>25</v>
      </c>
      <c r="H34" s="188" t="s">
        <v>25</v>
      </c>
      <c r="I34" s="188" t="s">
        <v>25</v>
      </c>
      <c r="J34" s="48" t="s">
        <v>26</v>
      </c>
      <c r="K34" s="81">
        <v>5</v>
      </c>
      <c r="L34" s="88">
        <v>4</v>
      </c>
      <c r="M34" s="89">
        <v>5</v>
      </c>
      <c r="N34" s="18">
        <f t="shared" si="0"/>
        <v>9</v>
      </c>
      <c r="O34" s="168" t="s">
        <v>540</v>
      </c>
      <c r="P34" s="169" t="s">
        <v>537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86">
        <v>24</v>
      </c>
      <c r="B35" s="43" t="s">
        <v>21</v>
      </c>
      <c r="C35" s="81" t="s">
        <v>91</v>
      </c>
      <c r="D35" s="81" t="s">
        <v>92</v>
      </c>
      <c r="E35" s="81" t="s">
        <v>48</v>
      </c>
      <c r="F35" s="82">
        <v>42101</v>
      </c>
      <c r="G35" s="83" t="s">
        <v>25</v>
      </c>
      <c r="H35" s="188" t="s">
        <v>25</v>
      </c>
      <c r="I35" s="188" t="s">
        <v>25</v>
      </c>
      <c r="J35" s="48" t="s">
        <v>26</v>
      </c>
      <c r="K35" s="81">
        <v>5</v>
      </c>
      <c r="L35" s="88">
        <v>4</v>
      </c>
      <c r="M35" s="89">
        <v>5</v>
      </c>
      <c r="N35" s="18">
        <f t="shared" si="0"/>
        <v>9</v>
      </c>
      <c r="O35" s="168" t="s">
        <v>540</v>
      </c>
      <c r="P35" s="169" t="s">
        <v>537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86">
        <v>25</v>
      </c>
      <c r="B36" s="46" t="s">
        <v>21</v>
      </c>
      <c r="C36" s="81" t="s">
        <v>93</v>
      </c>
      <c r="D36" s="81" t="s">
        <v>94</v>
      </c>
      <c r="E36" s="81" t="s">
        <v>95</v>
      </c>
      <c r="F36" s="82">
        <v>41854</v>
      </c>
      <c r="G36" s="83" t="s">
        <v>25</v>
      </c>
      <c r="H36" s="188" t="s">
        <v>25</v>
      </c>
      <c r="I36" s="188" t="s">
        <v>25</v>
      </c>
      <c r="J36" s="48" t="s">
        <v>26</v>
      </c>
      <c r="K36" s="81">
        <v>5</v>
      </c>
      <c r="L36" s="88">
        <v>4</v>
      </c>
      <c r="M36" s="89">
        <v>5</v>
      </c>
      <c r="N36" s="18">
        <f t="shared" si="0"/>
        <v>9</v>
      </c>
      <c r="O36" s="168" t="s">
        <v>540</v>
      </c>
      <c r="P36" s="169" t="s">
        <v>537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86">
        <v>26</v>
      </c>
      <c r="B37" s="43" t="s">
        <v>21</v>
      </c>
      <c r="C37" s="81" t="s">
        <v>96</v>
      </c>
      <c r="D37" s="81" t="s">
        <v>97</v>
      </c>
      <c r="E37" s="81" t="s">
        <v>98</v>
      </c>
      <c r="F37" s="82">
        <v>41864</v>
      </c>
      <c r="G37" s="83" t="s">
        <v>25</v>
      </c>
      <c r="H37" s="188" t="s">
        <v>25</v>
      </c>
      <c r="I37" s="188" t="s">
        <v>25</v>
      </c>
      <c r="J37" s="48" t="s">
        <v>26</v>
      </c>
      <c r="K37" s="81">
        <v>5</v>
      </c>
      <c r="L37" s="88">
        <v>4</v>
      </c>
      <c r="M37" s="89">
        <v>5</v>
      </c>
      <c r="N37" s="18">
        <f t="shared" si="0"/>
        <v>9</v>
      </c>
      <c r="O37" s="168" t="s">
        <v>540</v>
      </c>
      <c r="P37" s="169" t="s">
        <v>537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86">
        <v>27</v>
      </c>
      <c r="B38" s="46" t="s">
        <v>21</v>
      </c>
      <c r="C38" s="81" t="s">
        <v>99</v>
      </c>
      <c r="D38" s="81" t="s">
        <v>100</v>
      </c>
      <c r="E38" s="81" t="s">
        <v>101</v>
      </c>
      <c r="F38" s="82">
        <v>41870</v>
      </c>
      <c r="G38" s="83" t="s">
        <v>25</v>
      </c>
      <c r="H38" s="188" t="s">
        <v>25</v>
      </c>
      <c r="I38" s="188" t="s">
        <v>25</v>
      </c>
      <c r="J38" s="48" t="s">
        <v>26</v>
      </c>
      <c r="K38" s="81">
        <v>5</v>
      </c>
      <c r="L38" s="88">
        <v>4</v>
      </c>
      <c r="M38" s="89">
        <v>5</v>
      </c>
      <c r="N38" s="18">
        <f t="shared" si="0"/>
        <v>9</v>
      </c>
      <c r="O38" s="168" t="s">
        <v>540</v>
      </c>
      <c r="P38" s="169" t="s">
        <v>537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86">
        <v>28</v>
      </c>
      <c r="B39" s="43" t="s">
        <v>21</v>
      </c>
      <c r="C39" s="81" t="s">
        <v>102</v>
      </c>
      <c r="D39" s="81" t="s">
        <v>103</v>
      </c>
      <c r="E39" s="81" t="s">
        <v>76</v>
      </c>
      <c r="F39" s="82">
        <v>42007</v>
      </c>
      <c r="G39" s="83" t="s">
        <v>25</v>
      </c>
      <c r="H39" s="188" t="s">
        <v>25</v>
      </c>
      <c r="I39" s="188" t="s">
        <v>25</v>
      </c>
      <c r="J39" s="48" t="s">
        <v>26</v>
      </c>
      <c r="K39" s="81">
        <v>5</v>
      </c>
      <c r="L39" s="88">
        <v>4</v>
      </c>
      <c r="M39" s="89">
        <v>5</v>
      </c>
      <c r="N39" s="18">
        <f t="shared" si="0"/>
        <v>9</v>
      </c>
      <c r="O39" s="168" t="s">
        <v>540</v>
      </c>
      <c r="P39" s="169" t="s">
        <v>537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86">
        <v>29</v>
      </c>
      <c r="B40" s="46" t="s">
        <v>21</v>
      </c>
      <c r="C40" s="81" t="s">
        <v>104</v>
      </c>
      <c r="D40" s="81" t="s">
        <v>105</v>
      </c>
      <c r="E40" s="81" t="s">
        <v>67</v>
      </c>
      <c r="F40" s="82">
        <v>41922</v>
      </c>
      <c r="G40" s="83" t="s">
        <v>25</v>
      </c>
      <c r="H40" s="188" t="s">
        <v>25</v>
      </c>
      <c r="I40" s="188" t="s">
        <v>25</v>
      </c>
      <c r="J40" s="48" t="s">
        <v>26</v>
      </c>
      <c r="K40" s="81">
        <v>5</v>
      </c>
      <c r="L40" s="88">
        <v>4</v>
      </c>
      <c r="M40" s="89">
        <v>5</v>
      </c>
      <c r="N40" s="18">
        <f t="shared" si="0"/>
        <v>9</v>
      </c>
      <c r="O40" s="168" t="s">
        <v>540</v>
      </c>
      <c r="P40" s="169" t="s">
        <v>537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86">
        <v>30</v>
      </c>
      <c r="B41" s="46" t="s">
        <v>21</v>
      </c>
      <c r="C41" s="81" t="s">
        <v>106</v>
      </c>
      <c r="D41" s="81" t="s">
        <v>107</v>
      </c>
      <c r="E41" s="81" t="s">
        <v>108</v>
      </c>
      <c r="F41" s="82">
        <v>41654</v>
      </c>
      <c r="G41" s="83" t="s">
        <v>25</v>
      </c>
      <c r="H41" s="188" t="s">
        <v>25</v>
      </c>
      <c r="I41" s="188" t="s">
        <v>25</v>
      </c>
      <c r="J41" s="48" t="s">
        <v>26</v>
      </c>
      <c r="K41" s="81">
        <v>5</v>
      </c>
      <c r="L41" s="88">
        <v>4</v>
      </c>
      <c r="M41" s="89">
        <v>5</v>
      </c>
      <c r="N41" s="18">
        <f t="shared" si="0"/>
        <v>9</v>
      </c>
      <c r="O41" s="168" t="s">
        <v>540</v>
      </c>
      <c r="P41" s="169" t="s">
        <v>537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86">
        <v>31</v>
      </c>
      <c r="B42" s="61" t="s">
        <v>21</v>
      </c>
      <c r="C42" s="81" t="s">
        <v>109</v>
      </c>
      <c r="D42" s="81" t="s">
        <v>110</v>
      </c>
      <c r="E42" s="81" t="s">
        <v>111</v>
      </c>
      <c r="F42" s="82">
        <v>42020</v>
      </c>
      <c r="G42" s="83" t="s">
        <v>25</v>
      </c>
      <c r="H42" s="188" t="s">
        <v>25</v>
      </c>
      <c r="I42" s="188" t="s">
        <v>25</v>
      </c>
      <c r="J42" s="48" t="s">
        <v>26</v>
      </c>
      <c r="K42" s="81">
        <v>5</v>
      </c>
      <c r="L42" s="88">
        <v>4</v>
      </c>
      <c r="M42" s="89">
        <v>5</v>
      </c>
      <c r="N42" s="18">
        <f t="shared" si="0"/>
        <v>9</v>
      </c>
      <c r="O42" s="168" t="s">
        <v>540</v>
      </c>
      <c r="P42" s="169" t="s">
        <v>537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86">
        <v>32</v>
      </c>
      <c r="B43" s="85" t="s">
        <v>21</v>
      </c>
      <c r="C43" s="81" t="s">
        <v>112</v>
      </c>
      <c r="D43" s="81" t="s">
        <v>113</v>
      </c>
      <c r="E43" s="81" t="s">
        <v>114</v>
      </c>
      <c r="F43" s="82">
        <v>41969</v>
      </c>
      <c r="G43" s="83" t="s">
        <v>25</v>
      </c>
      <c r="H43" s="188" t="s">
        <v>25</v>
      </c>
      <c r="I43" s="188" t="s">
        <v>25</v>
      </c>
      <c r="J43" s="48" t="s">
        <v>26</v>
      </c>
      <c r="K43" s="81">
        <v>5</v>
      </c>
      <c r="L43" s="88">
        <v>4</v>
      </c>
      <c r="M43" s="89">
        <v>5</v>
      </c>
      <c r="N43" s="18">
        <f t="shared" si="0"/>
        <v>9</v>
      </c>
      <c r="O43" s="168" t="s">
        <v>540</v>
      </c>
      <c r="P43" s="169" t="s">
        <v>537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86">
        <v>33</v>
      </c>
      <c r="B44" s="85" t="s">
        <v>21</v>
      </c>
      <c r="C44" s="81" t="s">
        <v>115</v>
      </c>
      <c r="D44" s="81" t="s">
        <v>116</v>
      </c>
      <c r="E44" s="81" t="s">
        <v>29</v>
      </c>
      <c r="F44" s="82">
        <v>41927</v>
      </c>
      <c r="G44" s="83" t="s">
        <v>25</v>
      </c>
      <c r="H44" s="188" t="s">
        <v>25</v>
      </c>
      <c r="I44" s="188" t="s">
        <v>25</v>
      </c>
      <c r="J44" s="48" t="s">
        <v>26</v>
      </c>
      <c r="K44" s="81">
        <v>5</v>
      </c>
      <c r="L44" s="88">
        <v>4</v>
      </c>
      <c r="M44" s="89">
        <v>5</v>
      </c>
      <c r="N44" s="18">
        <f t="shared" si="0"/>
        <v>9</v>
      </c>
      <c r="O44" s="168" t="s">
        <v>540</v>
      </c>
      <c r="P44" s="169" t="s">
        <v>537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86">
        <v>34</v>
      </c>
      <c r="B45" s="85" t="s">
        <v>21</v>
      </c>
      <c r="C45" s="81" t="s">
        <v>117</v>
      </c>
      <c r="D45" s="81" t="s">
        <v>118</v>
      </c>
      <c r="E45" s="81" t="s">
        <v>119</v>
      </c>
      <c r="F45" s="82">
        <v>41973</v>
      </c>
      <c r="G45" s="83" t="s">
        <v>25</v>
      </c>
      <c r="H45" s="188" t="s">
        <v>25</v>
      </c>
      <c r="I45" s="188" t="s">
        <v>25</v>
      </c>
      <c r="J45" s="48" t="s">
        <v>26</v>
      </c>
      <c r="K45" s="81">
        <v>5</v>
      </c>
      <c r="L45" s="88">
        <v>4</v>
      </c>
      <c r="M45" s="89">
        <v>5</v>
      </c>
      <c r="N45" s="18">
        <f t="shared" si="0"/>
        <v>9</v>
      </c>
      <c r="O45" s="168" t="s">
        <v>540</v>
      </c>
      <c r="P45" s="169" t="s">
        <v>537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87">
        <v>35</v>
      </c>
      <c r="B46" s="85" t="s">
        <v>21</v>
      </c>
      <c r="C46" s="81" t="s">
        <v>120</v>
      </c>
      <c r="D46" s="81" t="s">
        <v>121</v>
      </c>
      <c r="E46" s="81" t="s">
        <v>122</v>
      </c>
      <c r="F46" s="82">
        <v>41862</v>
      </c>
      <c r="G46" s="83" t="s">
        <v>25</v>
      </c>
      <c r="H46" s="188" t="s">
        <v>25</v>
      </c>
      <c r="I46" s="84" t="s">
        <v>84</v>
      </c>
      <c r="J46" s="48" t="s">
        <v>26</v>
      </c>
      <c r="K46" s="81">
        <v>5</v>
      </c>
      <c r="L46" s="88">
        <v>4</v>
      </c>
      <c r="M46" s="88">
        <v>5</v>
      </c>
      <c r="N46" s="129">
        <f t="shared" si="0"/>
        <v>9</v>
      </c>
      <c r="O46" s="168" t="s">
        <v>540</v>
      </c>
      <c r="P46" s="169" t="s">
        <v>537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1"/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25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1"/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spans="1:25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1"/>
      <c r="O49" s="1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spans="1:25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1"/>
      <c r="O50" s="1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spans="1:25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1"/>
      <c r="O51" s="1"/>
      <c r="P51" s="3"/>
      <c r="Q51" s="2"/>
      <c r="R51" s="2"/>
      <c r="S51" s="2"/>
      <c r="T51" s="2"/>
      <c r="U51" s="2"/>
      <c r="V51" s="2"/>
      <c r="W51" s="2"/>
      <c r="X51" s="2"/>
      <c r="Y51" s="2"/>
    </row>
    <row r="52" spans="1:25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1"/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spans="1:25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1"/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spans="1:25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1"/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25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1"/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spans="1:25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1"/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</sheetData>
  <mergeCells count="5">
    <mergeCell ref="A2:P5"/>
    <mergeCell ref="A9:B9"/>
    <mergeCell ref="A6:B6"/>
    <mergeCell ref="A7:B7"/>
    <mergeCell ref="A8:B8"/>
  </mergeCells>
  <dataValidations count="1">
    <dataValidation allowBlank="1" showInputMessage="1" showErrorMessage="1" sqref="B12:B42"/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opLeftCell="B15" zoomScale="59" zoomScaleNormal="59" workbookViewId="0">
      <selection activeCell="I27" sqref="I2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3" width="8.85546875" customWidth="1"/>
    <col min="14" max="14" width="13.7109375" customWidth="1"/>
    <col min="15" max="15" width="12.28515625" customWidth="1"/>
    <col min="16" max="16" width="38.14062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235" t="s">
        <v>193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5" ht="13.5" customHeigh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5" ht="16.5" hidden="1" customHeight="1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</row>
    <row r="5" spans="1:25" ht="11.25" customHeight="1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238" t="s">
        <v>0</v>
      </c>
      <c r="B6" s="236"/>
      <c r="C6" s="90" t="s">
        <v>21</v>
      </c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239" t="s">
        <v>1</v>
      </c>
      <c r="B7" s="236"/>
      <c r="C7" s="5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9" t="s">
        <v>3</v>
      </c>
      <c r="B8" s="236"/>
      <c r="C8" s="5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237" t="s">
        <v>4</v>
      </c>
      <c r="B9" s="236"/>
      <c r="C9" s="6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5"/>
      <c r="R9" s="5"/>
      <c r="S9" s="7"/>
      <c r="T9" s="7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8"/>
      <c r="R10" s="5"/>
      <c r="S10" s="7"/>
      <c r="T10" s="7"/>
      <c r="U10" s="2"/>
      <c r="V10" s="2"/>
      <c r="W10" s="2"/>
      <c r="X10" s="2"/>
      <c r="Y10" s="2"/>
    </row>
    <row r="11" spans="1:25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10" t="s">
        <v>12</v>
      </c>
      <c r="I11" s="10" t="s">
        <v>13</v>
      </c>
      <c r="J11" s="11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9" t="s">
        <v>19</v>
      </c>
      <c r="P11" s="9" t="s">
        <v>20</v>
      </c>
      <c r="Q11" s="5"/>
      <c r="R11" s="5"/>
      <c r="S11" s="7"/>
      <c r="T11" s="7"/>
      <c r="U11" s="2"/>
      <c r="V11" s="2"/>
      <c r="W11" s="2"/>
      <c r="X11" s="2"/>
      <c r="Y11" s="2"/>
    </row>
    <row r="12" spans="1:25" ht="30.75" customHeight="1">
      <c r="A12" s="12">
        <v>1</v>
      </c>
      <c r="B12" s="43" t="s">
        <v>21</v>
      </c>
      <c r="C12" s="59" t="s">
        <v>125</v>
      </c>
      <c r="D12" s="59" t="s">
        <v>126</v>
      </c>
      <c r="E12" s="59" t="s">
        <v>127</v>
      </c>
      <c r="F12" s="91">
        <v>41633</v>
      </c>
      <c r="G12" s="59" t="s">
        <v>25</v>
      </c>
      <c r="H12" s="47" t="s">
        <v>25</v>
      </c>
      <c r="I12" s="47" t="s">
        <v>25</v>
      </c>
      <c r="J12" s="48" t="s">
        <v>26</v>
      </c>
      <c r="K12" s="49">
        <v>6</v>
      </c>
      <c r="L12" s="17">
        <v>7</v>
      </c>
      <c r="M12" s="17">
        <v>20</v>
      </c>
      <c r="N12" s="18">
        <f t="shared" ref="N12:N35" si="0">SUM(L12:M12)</f>
        <v>27</v>
      </c>
      <c r="O12" s="19" t="s">
        <v>540</v>
      </c>
      <c r="P12" s="22" t="s">
        <v>537</v>
      </c>
      <c r="Q12" s="5"/>
      <c r="R12" s="5"/>
      <c r="S12" s="7"/>
      <c r="T12" s="7"/>
      <c r="U12" s="2"/>
      <c r="V12" s="2"/>
      <c r="W12" s="2"/>
      <c r="X12" s="2"/>
      <c r="Y12" s="2"/>
    </row>
    <row r="13" spans="1:25" ht="30.75" customHeight="1">
      <c r="A13" s="12">
        <v>2</v>
      </c>
      <c r="B13" s="43" t="s">
        <v>21</v>
      </c>
      <c r="C13" s="50" t="s">
        <v>128</v>
      </c>
      <c r="D13" s="50" t="s">
        <v>129</v>
      </c>
      <c r="E13" s="50" t="s">
        <v>130</v>
      </c>
      <c r="F13" s="92">
        <v>41562</v>
      </c>
      <c r="G13" s="50" t="s">
        <v>25</v>
      </c>
      <c r="H13" s="52" t="s">
        <v>25</v>
      </c>
      <c r="I13" s="52" t="s">
        <v>25</v>
      </c>
      <c r="J13" s="50" t="s">
        <v>26</v>
      </c>
      <c r="K13" s="53">
        <v>6</v>
      </c>
      <c r="L13" s="21">
        <v>9</v>
      </c>
      <c r="M13" s="21">
        <v>11</v>
      </c>
      <c r="N13" s="18">
        <f t="shared" si="0"/>
        <v>20</v>
      </c>
      <c r="O13" s="18" t="s">
        <v>540</v>
      </c>
      <c r="P13" s="22" t="s">
        <v>537</v>
      </c>
      <c r="Q13" s="7"/>
      <c r="R13" s="5"/>
      <c r="S13" s="7"/>
      <c r="T13" s="7"/>
      <c r="U13" s="2"/>
      <c r="V13" s="2"/>
      <c r="W13" s="2"/>
      <c r="X13" s="2"/>
      <c r="Y13" s="2"/>
    </row>
    <row r="14" spans="1:25" ht="30.75" customHeight="1">
      <c r="A14" s="12">
        <v>3</v>
      </c>
      <c r="B14" s="43" t="s">
        <v>21</v>
      </c>
      <c r="C14" s="56" t="s">
        <v>131</v>
      </c>
      <c r="D14" s="56" t="s">
        <v>132</v>
      </c>
      <c r="E14" s="56" t="s">
        <v>133</v>
      </c>
      <c r="F14" s="93">
        <v>41410</v>
      </c>
      <c r="G14" s="55" t="s">
        <v>25</v>
      </c>
      <c r="H14" s="47" t="s">
        <v>25</v>
      </c>
      <c r="I14" s="47" t="s">
        <v>25</v>
      </c>
      <c r="J14" s="44" t="s">
        <v>26</v>
      </c>
      <c r="K14" s="54">
        <v>6</v>
      </c>
      <c r="L14" s="18">
        <v>10</v>
      </c>
      <c r="M14" s="18">
        <v>10</v>
      </c>
      <c r="N14" s="18">
        <f t="shared" si="0"/>
        <v>20</v>
      </c>
      <c r="O14" s="18" t="s">
        <v>540</v>
      </c>
      <c r="P14" s="22" t="s">
        <v>537</v>
      </c>
      <c r="Q14" s="5"/>
      <c r="R14" s="5"/>
      <c r="S14" s="7"/>
      <c r="T14" s="7"/>
      <c r="U14" s="2"/>
      <c r="V14" s="2"/>
      <c r="W14" s="2"/>
      <c r="X14" s="2"/>
      <c r="Y14" s="2"/>
    </row>
    <row r="15" spans="1:25" ht="30.75" customHeight="1">
      <c r="A15" s="12">
        <v>4</v>
      </c>
      <c r="B15" s="43" t="s">
        <v>21</v>
      </c>
      <c r="C15" s="94" t="s">
        <v>134</v>
      </c>
      <c r="D15" s="94" t="s">
        <v>135</v>
      </c>
      <c r="E15" s="94" t="s">
        <v>136</v>
      </c>
      <c r="F15" s="95">
        <v>41324</v>
      </c>
      <c r="G15" s="96" t="s">
        <v>25</v>
      </c>
      <c r="H15" s="97" t="s">
        <v>25</v>
      </c>
      <c r="I15" s="97" t="s">
        <v>25</v>
      </c>
      <c r="J15" s="98" t="s">
        <v>26</v>
      </c>
      <c r="K15" s="99">
        <v>6</v>
      </c>
      <c r="L15" s="18">
        <v>3</v>
      </c>
      <c r="M15" s="18">
        <v>21</v>
      </c>
      <c r="N15" s="18">
        <f t="shared" si="0"/>
        <v>24</v>
      </c>
      <c r="O15" s="18" t="s">
        <v>540</v>
      </c>
      <c r="P15" s="22" t="s">
        <v>537</v>
      </c>
      <c r="Q15" s="24"/>
      <c r="R15" s="5"/>
      <c r="S15" s="7"/>
      <c r="T15" s="7"/>
      <c r="U15" s="2"/>
      <c r="V15" s="2"/>
      <c r="W15" s="2"/>
      <c r="X15" s="2"/>
      <c r="Y15" s="2"/>
    </row>
    <row r="16" spans="1:25" ht="30.75" customHeight="1">
      <c r="A16" s="12">
        <v>5</v>
      </c>
      <c r="B16" s="43" t="s">
        <v>21</v>
      </c>
      <c r="C16" s="56" t="s">
        <v>137</v>
      </c>
      <c r="D16" s="56" t="s">
        <v>138</v>
      </c>
      <c r="E16" s="56" t="s">
        <v>139</v>
      </c>
      <c r="F16" s="93">
        <v>41479</v>
      </c>
      <c r="G16" s="55" t="s">
        <v>25</v>
      </c>
      <c r="H16" s="47" t="s">
        <v>25</v>
      </c>
      <c r="I16" s="47" t="s">
        <v>25</v>
      </c>
      <c r="J16" s="44" t="s">
        <v>26</v>
      </c>
      <c r="K16" s="54">
        <v>6</v>
      </c>
      <c r="L16" s="18">
        <v>9</v>
      </c>
      <c r="M16" s="18">
        <v>19</v>
      </c>
      <c r="N16" s="18">
        <f t="shared" si="0"/>
        <v>28</v>
      </c>
      <c r="O16" s="18" t="s">
        <v>540</v>
      </c>
      <c r="P16" s="22" t="s">
        <v>537</v>
      </c>
      <c r="Q16" s="25"/>
      <c r="R16" s="5"/>
      <c r="S16" s="7"/>
      <c r="T16" s="7"/>
      <c r="U16" s="2"/>
      <c r="V16" s="2"/>
      <c r="W16" s="2"/>
      <c r="X16" s="2"/>
      <c r="Y16" s="2"/>
    </row>
    <row r="17" spans="1:25" ht="30.75" customHeight="1">
      <c r="A17" s="12">
        <v>6</v>
      </c>
      <c r="B17" s="43" t="s">
        <v>21</v>
      </c>
      <c r="C17" s="67" t="s">
        <v>140</v>
      </c>
      <c r="D17" s="44" t="s">
        <v>141</v>
      </c>
      <c r="E17" s="44" t="s">
        <v>142</v>
      </c>
      <c r="F17" s="45">
        <v>41401</v>
      </c>
      <c r="G17" s="55" t="s">
        <v>25</v>
      </c>
      <c r="H17" s="47" t="s">
        <v>25</v>
      </c>
      <c r="I17" s="47" t="s">
        <v>25</v>
      </c>
      <c r="J17" s="44" t="s">
        <v>26</v>
      </c>
      <c r="K17" s="54">
        <v>6</v>
      </c>
      <c r="L17" s="18">
        <v>2</v>
      </c>
      <c r="M17" s="18">
        <v>2</v>
      </c>
      <c r="N17" s="18">
        <f t="shared" si="0"/>
        <v>4</v>
      </c>
      <c r="O17" s="18" t="s">
        <v>540</v>
      </c>
      <c r="P17" s="22" t="s">
        <v>537</v>
      </c>
      <c r="Q17" s="24"/>
      <c r="R17" s="5"/>
      <c r="S17" s="7"/>
      <c r="T17" s="7"/>
      <c r="U17" s="2"/>
      <c r="V17" s="2"/>
      <c r="W17" s="2"/>
      <c r="X17" s="2"/>
      <c r="Y17" s="2"/>
    </row>
    <row r="18" spans="1:25" ht="30.75" customHeight="1">
      <c r="A18" s="12">
        <v>7</v>
      </c>
      <c r="B18" s="43" t="s">
        <v>21</v>
      </c>
      <c r="C18" s="56" t="s">
        <v>143</v>
      </c>
      <c r="D18" s="55" t="s">
        <v>144</v>
      </c>
      <c r="E18" s="55" t="s">
        <v>145</v>
      </c>
      <c r="F18" s="45">
        <v>41563</v>
      </c>
      <c r="G18" s="77" t="s">
        <v>25</v>
      </c>
      <c r="H18" s="52" t="s">
        <v>25</v>
      </c>
      <c r="I18" s="52" t="s">
        <v>25</v>
      </c>
      <c r="J18" s="55" t="s">
        <v>26</v>
      </c>
      <c r="K18" s="62">
        <v>6</v>
      </c>
      <c r="L18" s="17">
        <v>8</v>
      </c>
      <c r="M18" s="17">
        <v>16</v>
      </c>
      <c r="N18" s="18">
        <f t="shared" si="0"/>
        <v>24</v>
      </c>
      <c r="O18" s="18" t="s">
        <v>540</v>
      </c>
      <c r="P18" s="22" t="s">
        <v>537</v>
      </c>
      <c r="Q18" s="24"/>
      <c r="R18" s="5"/>
      <c r="S18" s="7"/>
      <c r="T18" s="7"/>
      <c r="U18" s="2"/>
      <c r="V18" s="2"/>
      <c r="W18" s="2"/>
      <c r="X18" s="2"/>
      <c r="Y18" s="2"/>
    </row>
    <row r="19" spans="1:25" ht="30.75" customHeight="1">
      <c r="A19" s="12">
        <v>8</v>
      </c>
      <c r="B19" s="43" t="s">
        <v>21</v>
      </c>
      <c r="C19" s="72" t="s">
        <v>146</v>
      </c>
      <c r="D19" s="59" t="s">
        <v>147</v>
      </c>
      <c r="E19" s="59" t="s">
        <v>79</v>
      </c>
      <c r="F19" s="73">
        <v>41332</v>
      </c>
      <c r="G19" s="59" t="s">
        <v>25</v>
      </c>
      <c r="H19" s="47" t="s">
        <v>25</v>
      </c>
      <c r="I19" s="47" t="s">
        <v>25</v>
      </c>
      <c r="J19" s="59" t="s">
        <v>26</v>
      </c>
      <c r="K19" s="49">
        <v>6</v>
      </c>
      <c r="L19" s="17">
        <v>10</v>
      </c>
      <c r="M19" s="17">
        <v>14</v>
      </c>
      <c r="N19" s="18">
        <f t="shared" si="0"/>
        <v>24</v>
      </c>
      <c r="O19" s="18" t="s">
        <v>540</v>
      </c>
      <c r="P19" s="22" t="s">
        <v>537</v>
      </c>
      <c r="Q19" s="8"/>
      <c r="R19" s="5"/>
      <c r="S19" s="7"/>
      <c r="T19" s="7"/>
      <c r="U19" s="2"/>
      <c r="V19" s="2"/>
      <c r="W19" s="2"/>
      <c r="X19" s="2"/>
      <c r="Y19" s="2"/>
    </row>
    <row r="20" spans="1:25" ht="30.75" customHeight="1">
      <c r="A20" s="12">
        <v>9</v>
      </c>
      <c r="B20" s="43" t="s">
        <v>21</v>
      </c>
      <c r="C20" s="63" t="s">
        <v>148</v>
      </c>
      <c r="D20" s="64" t="s">
        <v>149</v>
      </c>
      <c r="E20" s="55" t="s">
        <v>150</v>
      </c>
      <c r="F20" s="45">
        <v>41625</v>
      </c>
      <c r="G20" s="44" t="s">
        <v>25</v>
      </c>
      <c r="H20" s="47" t="s">
        <v>25</v>
      </c>
      <c r="I20" s="47" t="s">
        <v>25</v>
      </c>
      <c r="J20" s="59" t="s">
        <v>26</v>
      </c>
      <c r="K20" s="49">
        <v>6</v>
      </c>
      <c r="L20" s="17">
        <v>9</v>
      </c>
      <c r="M20" s="17">
        <v>11</v>
      </c>
      <c r="N20" s="18">
        <f t="shared" si="0"/>
        <v>20</v>
      </c>
      <c r="O20" s="18" t="s">
        <v>540</v>
      </c>
      <c r="P20" s="22" t="s">
        <v>537</v>
      </c>
      <c r="Q20" s="7"/>
      <c r="R20" s="5"/>
      <c r="S20" s="7"/>
      <c r="T20" s="7"/>
      <c r="U20" s="2"/>
      <c r="V20" s="2"/>
      <c r="W20" s="2"/>
      <c r="X20" s="2"/>
      <c r="Y20" s="2"/>
    </row>
    <row r="21" spans="1:25" ht="30.75" customHeight="1">
      <c r="A21" s="12">
        <v>10</v>
      </c>
      <c r="B21" s="43" t="s">
        <v>21</v>
      </c>
      <c r="C21" s="67" t="s">
        <v>151</v>
      </c>
      <c r="D21" s="44" t="s">
        <v>152</v>
      </c>
      <c r="E21" s="44" t="s">
        <v>153</v>
      </c>
      <c r="F21" s="68">
        <v>41452</v>
      </c>
      <c r="G21" s="50" t="s">
        <v>25</v>
      </c>
      <c r="H21" s="52" t="s">
        <v>25</v>
      </c>
      <c r="I21" s="52" t="s">
        <v>25</v>
      </c>
      <c r="J21" s="44" t="s">
        <v>26</v>
      </c>
      <c r="K21" s="54">
        <v>6</v>
      </c>
      <c r="L21" s="18">
        <v>8</v>
      </c>
      <c r="M21" s="18">
        <v>21</v>
      </c>
      <c r="N21" s="18">
        <f t="shared" si="0"/>
        <v>29</v>
      </c>
      <c r="O21" s="18" t="s">
        <v>540</v>
      </c>
      <c r="P21" s="22" t="s">
        <v>537</v>
      </c>
      <c r="Q21" s="5"/>
      <c r="R21" s="5"/>
      <c r="S21" s="7"/>
      <c r="T21" s="7"/>
      <c r="U21" s="2"/>
      <c r="V21" s="2"/>
      <c r="W21" s="2"/>
      <c r="X21" s="2"/>
      <c r="Y21" s="2"/>
    </row>
    <row r="22" spans="1:25" ht="30.75" customHeight="1">
      <c r="A22" s="12">
        <v>11</v>
      </c>
      <c r="B22" s="244" t="s">
        <v>21</v>
      </c>
      <c r="C22" s="113" t="s">
        <v>154</v>
      </c>
      <c r="D22" s="98" t="s">
        <v>57</v>
      </c>
      <c r="E22" s="98" t="s">
        <v>155</v>
      </c>
      <c r="F22" s="274">
        <v>41620</v>
      </c>
      <c r="G22" s="121" t="s">
        <v>25</v>
      </c>
      <c r="H22" s="137" t="s">
        <v>25</v>
      </c>
      <c r="I22" s="137" t="s">
        <v>25</v>
      </c>
      <c r="J22" s="98" t="s">
        <v>26</v>
      </c>
      <c r="K22" s="177">
        <v>6</v>
      </c>
      <c r="L22" s="243">
        <v>11</v>
      </c>
      <c r="M22" s="243">
        <v>21</v>
      </c>
      <c r="N22" s="243">
        <f t="shared" si="0"/>
        <v>32</v>
      </c>
      <c r="O22" s="243" t="s">
        <v>539</v>
      </c>
      <c r="P22" s="94" t="s">
        <v>537</v>
      </c>
      <c r="Q22" s="25"/>
      <c r="R22" s="5"/>
      <c r="S22" s="7"/>
      <c r="T22" s="7"/>
      <c r="U22" s="2"/>
      <c r="V22" s="2"/>
      <c r="W22" s="2"/>
      <c r="X22" s="2"/>
      <c r="Y22" s="2"/>
    </row>
    <row r="23" spans="1:25" ht="30.75" customHeight="1">
      <c r="A23" s="12">
        <v>12</v>
      </c>
      <c r="B23" s="43" t="s">
        <v>21</v>
      </c>
      <c r="C23" s="69" t="s">
        <v>156</v>
      </c>
      <c r="D23" s="70" t="s">
        <v>157</v>
      </c>
      <c r="E23" s="70" t="s">
        <v>158</v>
      </c>
      <c r="F23" s="45">
        <v>41565</v>
      </c>
      <c r="G23" s="55" t="s">
        <v>25</v>
      </c>
      <c r="H23" s="47" t="s">
        <v>25</v>
      </c>
      <c r="I23" s="47" t="s">
        <v>25</v>
      </c>
      <c r="J23" s="44" t="s">
        <v>26</v>
      </c>
      <c r="K23" s="54">
        <v>6</v>
      </c>
      <c r="L23" s="18">
        <v>9</v>
      </c>
      <c r="M23" s="18">
        <v>6</v>
      </c>
      <c r="N23" s="18">
        <f t="shared" si="0"/>
        <v>15</v>
      </c>
      <c r="O23" s="18" t="s">
        <v>540</v>
      </c>
      <c r="P23" s="22" t="s">
        <v>537</v>
      </c>
      <c r="Q23" s="5"/>
      <c r="R23" s="5"/>
      <c r="S23" s="7"/>
      <c r="T23" s="7"/>
      <c r="U23" s="2"/>
      <c r="V23" s="2"/>
      <c r="W23" s="2"/>
      <c r="X23" s="2"/>
      <c r="Y23" s="2"/>
    </row>
    <row r="24" spans="1:25" ht="30.75" customHeight="1">
      <c r="A24" s="19">
        <v>13</v>
      </c>
      <c r="B24" s="61" t="s">
        <v>21</v>
      </c>
      <c r="C24" s="77" t="s">
        <v>159</v>
      </c>
      <c r="D24" s="77" t="s">
        <v>160</v>
      </c>
      <c r="E24" s="77" t="s">
        <v>161</v>
      </c>
      <c r="F24" s="78">
        <v>41403</v>
      </c>
      <c r="G24" s="77" t="s">
        <v>25</v>
      </c>
      <c r="H24" s="192" t="s">
        <v>25</v>
      </c>
      <c r="I24" s="192" t="s">
        <v>25</v>
      </c>
      <c r="J24" s="77" t="s">
        <v>26</v>
      </c>
      <c r="K24" s="101">
        <v>6</v>
      </c>
      <c r="L24" s="18">
        <v>2</v>
      </c>
      <c r="M24" s="18">
        <v>11</v>
      </c>
      <c r="N24" s="18">
        <f t="shared" si="0"/>
        <v>13</v>
      </c>
      <c r="O24" s="18" t="s">
        <v>540</v>
      </c>
      <c r="P24" s="22" t="s">
        <v>537</v>
      </c>
      <c r="Q24" s="31"/>
      <c r="R24" s="32"/>
      <c r="S24" s="31"/>
      <c r="T24" s="31"/>
      <c r="U24" s="33"/>
      <c r="V24" s="33"/>
      <c r="W24" s="33"/>
      <c r="X24" s="33"/>
      <c r="Y24" s="33"/>
    </row>
    <row r="25" spans="1:25" ht="30.75" customHeight="1">
      <c r="A25" s="12">
        <v>14</v>
      </c>
      <c r="B25" s="46" t="s">
        <v>21</v>
      </c>
      <c r="C25" s="72" t="s">
        <v>162</v>
      </c>
      <c r="D25" s="59" t="s">
        <v>163</v>
      </c>
      <c r="E25" s="59" t="s">
        <v>164</v>
      </c>
      <c r="F25" s="73">
        <v>41184</v>
      </c>
      <c r="G25" s="59" t="s">
        <v>25</v>
      </c>
      <c r="H25" s="47" t="s">
        <v>25</v>
      </c>
      <c r="I25" s="47" t="s">
        <v>25</v>
      </c>
      <c r="J25" s="59" t="s">
        <v>26</v>
      </c>
      <c r="K25" s="49">
        <v>6</v>
      </c>
      <c r="L25" s="17">
        <v>12</v>
      </c>
      <c r="M25" s="17">
        <v>15</v>
      </c>
      <c r="N25" s="18">
        <f t="shared" si="0"/>
        <v>27</v>
      </c>
      <c r="O25" s="18" t="s">
        <v>540</v>
      </c>
      <c r="P25" s="22" t="s">
        <v>537</v>
      </c>
      <c r="Q25" s="5"/>
      <c r="R25" s="5"/>
      <c r="S25" s="7"/>
      <c r="T25" s="7"/>
      <c r="U25" s="2"/>
      <c r="V25" s="2"/>
      <c r="W25" s="2"/>
      <c r="X25" s="2"/>
      <c r="Y25" s="2"/>
    </row>
    <row r="26" spans="1:25" ht="30.75" customHeight="1">
      <c r="A26" s="12">
        <v>15</v>
      </c>
      <c r="B26" s="46" t="s">
        <v>21</v>
      </c>
      <c r="C26" s="56" t="s">
        <v>165</v>
      </c>
      <c r="D26" s="55" t="s">
        <v>166</v>
      </c>
      <c r="E26" s="55" t="s">
        <v>167</v>
      </c>
      <c r="F26" s="100">
        <v>41390</v>
      </c>
      <c r="G26" s="55" t="s">
        <v>25</v>
      </c>
      <c r="H26" s="47" t="s">
        <v>25</v>
      </c>
      <c r="I26" s="47" t="s">
        <v>25</v>
      </c>
      <c r="J26" s="44" t="s">
        <v>26</v>
      </c>
      <c r="K26" s="62">
        <v>6</v>
      </c>
      <c r="L26" s="17">
        <v>9</v>
      </c>
      <c r="M26" s="17">
        <v>22</v>
      </c>
      <c r="N26" s="18">
        <f t="shared" si="0"/>
        <v>31</v>
      </c>
      <c r="O26" s="18" t="s">
        <v>540</v>
      </c>
      <c r="P26" s="22" t="s">
        <v>537</v>
      </c>
      <c r="Q26" s="5"/>
      <c r="R26" s="5"/>
      <c r="S26" s="7"/>
      <c r="T26" s="7"/>
      <c r="U26" s="2"/>
      <c r="V26" s="2"/>
      <c r="W26" s="2"/>
      <c r="X26" s="2"/>
      <c r="Y26" s="2"/>
    </row>
    <row r="27" spans="1:25" ht="30.75" customHeight="1">
      <c r="A27" s="12">
        <v>16</v>
      </c>
      <c r="B27" s="46" t="s">
        <v>21</v>
      </c>
      <c r="C27" s="63" t="s">
        <v>168</v>
      </c>
      <c r="D27" s="64" t="s">
        <v>169</v>
      </c>
      <c r="E27" s="64" t="s">
        <v>167</v>
      </c>
      <c r="F27" s="102">
        <v>41534</v>
      </c>
      <c r="G27" s="59" t="s">
        <v>25</v>
      </c>
      <c r="H27" s="47" t="s">
        <v>25</v>
      </c>
      <c r="I27" s="47" t="s">
        <v>25</v>
      </c>
      <c r="J27" s="44" t="s">
        <v>26</v>
      </c>
      <c r="K27" s="49">
        <v>6</v>
      </c>
      <c r="L27" s="17">
        <v>6</v>
      </c>
      <c r="M27" s="17">
        <v>7</v>
      </c>
      <c r="N27" s="18">
        <f t="shared" si="0"/>
        <v>13</v>
      </c>
      <c r="O27" s="18" t="s">
        <v>540</v>
      </c>
      <c r="P27" s="22" t="s">
        <v>537</v>
      </c>
      <c r="Q27" s="24"/>
      <c r="R27" s="5"/>
      <c r="S27" s="7"/>
      <c r="T27" s="7"/>
      <c r="U27" s="2"/>
      <c r="V27" s="2"/>
      <c r="W27" s="2"/>
      <c r="X27" s="2"/>
      <c r="Y27" s="2"/>
    </row>
    <row r="28" spans="1:25" ht="30.75" customHeight="1">
      <c r="A28" s="12">
        <v>17</v>
      </c>
      <c r="B28" s="46" t="s">
        <v>21</v>
      </c>
      <c r="C28" s="67" t="s">
        <v>170</v>
      </c>
      <c r="D28" s="75" t="s">
        <v>163</v>
      </c>
      <c r="E28" s="44" t="s">
        <v>171</v>
      </c>
      <c r="F28" s="45">
        <v>41380</v>
      </c>
      <c r="G28" s="55" t="s">
        <v>25</v>
      </c>
      <c r="H28" s="47" t="s">
        <v>25</v>
      </c>
      <c r="I28" s="47" t="s">
        <v>25</v>
      </c>
      <c r="J28" s="44" t="s">
        <v>26</v>
      </c>
      <c r="K28" s="54">
        <v>6</v>
      </c>
      <c r="L28" s="18">
        <v>10</v>
      </c>
      <c r="M28" s="18">
        <v>4</v>
      </c>
      <c r="N28" s="18">
        <f t="shared" si="0"/>
        <v>14</v>
      </c>
      <c r="O28" s="18" t="s">
        <v>540</v>
      </c>
      <c r="P28" s="22" t="s">
        <v>537</v>
      </c>
      <c r="Q28" s="24"/>
      <c r="R28" s="5"/>
      <c r="S28" s="24"/>
      <c r="T28" s="24"/>
      <c r="U28" s="2"/>
      <c r="V28" s="2"/>
      <c r="W28" s="2"/>
      <c r="X28" s="2"/>
      <c r="Y28" s="2"/>
    </row>
    <row r="29" spans="1:25" ht="30.75" customHeight="1">
      <c r="A29" s="12">
        <v>18</v>
      </c>
      <c r="B29" s="61" t="s">
        <v>21</v>
      </c>
      <c r="C29" s="76" t="s">
        <v>172</v>
      </c>
      <c r="D29" s="77" t="s">
        <v>173</v>
      </c>
      <c r="E29" s="77" t="s">
        <v>174</v>
      </c>
      <c r="F29" s="78">
        <v>41234</v>
      </c>
      <c r="G29" s="77" t="s">
        <v>25</v>
      </c>
      <c r="H29" s="52" t="s">
        <v>25</v>
      </c>
      <c r="I29" s="52" t="s">
        <v>25</v>
      </c>
      <c r="J29" s="77" t="s">
        <v>26</v>
      </c>
      <c r="K29" s="79">
        <v>6</v>
      </c>
      <c r="L29" s="38">
        <v>7</v>
      </c>
      <c r="M29" s="38">
        <v>16</v>
      </c>
      <c r="N29" s="18">
        <f t="shared" si="0"/>
        <v>23</v>
      </c>
      <c r="O29" s="18" t="s">
        <v>540</v>
      </c>
      <c r="P29" s="22" t="s">
        <v>537</v>
      </c>
      <c r="Q29" s="7"/>
      <c r="R29" s="5"/>
      <c r="S29" s="24"/>
      <c r="T29" s="24"/>
      <c r="U29" s="2"/>
      <c r="V29" s="2"/>
      <c r="W29" s="2"/>
      <c r="X29" s="2"/>
      <c r="Y29" s="2"/>
    </row>
    <row r="30" spans="1:25" ht="30.75" customHeight="1">
      <c r="A30" s="12">
        <v>19</v>
      </c>
      <c r="B30" s="240" t="s">
        <v>21</v>
      </c>
      <c r="C30" s="241" t="s">
        <v>175</v>
      </c>
      <c r="D30" s="123" t="s">
        <v>176</v>
      </c>
      <c r="E30" s="123" t="s">
        <v>177</v>
      </c>
      <c r="F30" s="153">
        <v>41602</v>
      </c>
      <c r="G30" s="123" t="s">
        <v>25</v>
      </c>
      <c r="H30" s="97" t="s">
        <v>25</v>
      </c>
      <c r="I30" s="97" t="s">
        <v>25</v>
      </c>
      <c r="J30" s="98" t="s">
        <v>26</v>
      </c>
      <c r="K30" s="245">
        <v>6</v>
      </c>
      <c r="L30" s="243">
        <v>19</v>
      </c>
      <c r="M30" s="243">
        <v>31</v>
      </c>
      <c r="N30" s="243">
        <f t="shared" si="0"/>
        <v>50</v>
      </c>
      <c r="O30" s="243" t="s">
        <v>538</v>
      </c>
      <c r="P30" s="94" t="s">
        <v>537</v>
      </c>
      <c r="Q30" s="7"/>
      <c r="R30" s="5"/>
      <c r="S30" s="24"/>
      <c r="T30" s="24"/>
      <c r="U30" s="2"/>
      <c r="V30" s="2"/>
      <c r="W30" s="2"/>
      <c r="X30" s="2"/>
      <c r="Y30" s="2"/>
    </row>
    <row r="31" spans="1:25" ht="30.75" customHeight="1">
      <c r="A31" s="12">
        <v>20</v>
      </c>
      <c r="B31" s="103" t="s">
        <v>21</v>
      </c>
      <c r="C31" s="104" t="s">
        <v>178</v>
      </c>
      <c r="D31" s="105" t="s">
        <v>179</v>
      </c>
      <c r="E31" s="105" t="s">
        <v>180</v>
      </c>
      <c r="F31" s="106">
        <v>41444</v>
      </c>
      <c r="G31" s="70" t="s">
        <v>25</v>
      </c>
      <c r="H31" s="71" t="s">
        <v>25</v>
      </c>
      <c r="I31" s="71" t="s">
        <v>25</v>
      </c>
      <c r="J31" s="105" t="s">
        <v>26</v>
      </c>
      <c r="K31" s="79">
        <v>6</v>
      </c>
      <c r="L31" s="38">
        <v>16</v>
      </c>
      <c r="M31" s="38">
        <v>21</v>
      </c>
      <c r="N31" s="18">
        <f t="shared" si="0"/>
        <v>37</v>
      </c>
      <c r="O31" s="18" t="s">
        <v>539</v>
      </c>
      <c r="P31" s="22" t="s">
        <v>537</v>
      </c>
      <c r="Q31" s="5"/>
      <c r="R31" s="41"/>
      <c r="S31" s="42"/>
      <c r="T31" s="42"/>
      <c r="U31" s="2"/>
      <c r="V31" s="2"/>
      <c r="W31" s="2"/>
      <c r="X31" s="2"/>
      <c r="Y31" s="2"/>
    </row>
    <row r="32" spans="1:25" ht="15" customHeight="1">
      <c r="A32" s="168">
        <v>21</v>
      </c>
      <c r="B32" s="189" t="s">
        <v>21</v>
      </c>
      <c r="C32" s="55" t="s">
        <v>181</v>
      </c>
      <c r="D32" s="55" t="s">
        <v>182</v>
      </c>
      <c r="E32" s="55" t="s">
        <v>183</v>
      </c>
      <c r="F32" s="45">
        <v>41629</v>
      </c>
      <c r="G32" s="44" t="s">
        <v>25</v>
      </c>
      <c r="H32" s="188" t="s">
        <v>25</v>
      </c>
      <c r="I32" s="188" t="s">
        <v>25</v>
      </c>
      <c r="J32" s="56" t="s">
        <v>26</v>
      </c>
      <c r="K32" s="81">
        <v>6</v>
      </c>
      <c r="L32" s="86">
        <v>5</v>
      </c>
      <c r="M32" s="87">
        <v>3</v>
      </c>
      <c r="N32" s="18">
        <f t="shared" si="0"/>
        <v>8</v>
      </c>
      <c r="O32" s="168" t="s">
        <v>540</v>
      </c>
      <c r="P32" s="185" t="s">
        <v>537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68">
        <v>22</v>
      </c>
      <c r="B33" s="190" t="s">
        <v>21</v>
      </c>
      <c r="C33" s="59" t="s">
        <v>184</v>
      </c>
      <c r="D33" s="59" t="s">
        <v>185</v>
      </c>
      <c r="E33" s="59" t="s">
        <v>186</v>
      </c>
      <c r="F33" s="107">
        <v>41389</v>
      </c>
      <c r="G33" s="59" t="s">
        <v>25</v>
      </c>
      <c r="H33" s="188" t="s">
        <v>25</v>
      </c>
      <c r="I33" s="188" t="s">
        <v>25</v>
      </c>
      <c r="J33" s="67" t="s">
        <v>26</v>
      </c>
      <c r="K33" s="81">
        <v>6</v>
      </c>
      <c r="L33" s="88">
        <v>5</v>
      </c>
      <c r="M33" s="89">
        <v>3</v>
      </c>
      <c r="N33" s="18">
        <f t="shared" si="0"/>
        <v>8</v>
      </c>
      <c r="O33" s="168" t="s">
        <v>540</v>
      </c>
      <c r="P33" s="169" t="s">
        <v>537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68">
        <v>23</v>
      </c>
      <c r="B34" s="191" t="s">
        <v>21</v>
      </c>
      <c r="C34" s="55" t="s">
        <v>187</v>
      </c>
      <c r="D34" s="105" t="s">
        <v>188</v>
      </c>
      <c r="E34" s="105" t="s">
        <v>189</v>
      </c>
      <c r="F34" s="109">
        <v>41398</v>
      </c>
      <c r="G34" s="110" t="s">
        <v>25</v>
      </c>
      <c r="H34" s="111" t="s">
        <v>25</v>
      </c>
      <c r="I34" s="111" t="s">
        <v>25</v>
      </c>
      <c r="J34" s="96" t="s">
        <v>26</v>
      </c>
      <c r="K34" s="112">
        <v>6</v>
      </c>
      <c r="L34" s="88">
        <v>5</v>
      </c>
      <c r="M34" s="89">
        <v>3</v>
      </c>
      <c r="N34" s="18">
        <f t="shared" si="0"/>
        <v>8</v>
      </c>
      <c r="O34" s="168" t="s">
        <v>540</v>
      </c>
      <c r="P34" s="169" t="s">
        <v>537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68">
        <v>24</v>
      </c>
      <c r="B35" s="190" t="s">
        <v>21</v>
      </c>
      <c r="C35" s="59" t="s">
        <v>190</v>
      </c>
      <c r="D35" s="59" t="s">
        <v>191</v>
      </c>
      <c r="E35" s="59" t="s">
        <v>192</v>
      </c>
      <c r="F35" s="107">
        <v>41303</v>
      </c>
      <c r="G35" s="59" t="s">
        <v>25</v>
      </c>
      <c r="H35" s="188" t="s">
        <v>25</v>
      </c>
      <c r="I35" s="188" t="s">
        <v>25</v>
      </c>
      <c r="J35" s="59" t="s">
        <v>26</v>
      </c>
      <c r="K35" s="81">
        <v>6</v>
      </c>
      <c r="L35" s="88">
        <v>5</v>
      </c>
      <c r="M35" s="88">
        <v>3</v>
      </c>
      <c r="N35" s="129">
        <f t="shared" si="0"/>
        <v>8</v>
      </c>
      <c r="O35" s="168" t="s">
        <v>540</v>
      </c>
      <c r="P35" s="169" t="s">
        <v>537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spans="1:25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1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spans="1:25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1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25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1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spans="1:25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1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spans="1:25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1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B34:F34 B35 B12:B31"/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opLeftCell="A11" zoomScale="60" zoomScaleNormal="60" workbookViewId="0">
      <selection activeCell="H20" sqref="H20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3" width="8.85546875" customWidth="1"/>
    <col min="14" max="14" width="13.7109375" customWidth="1"/>
    <col min="15" max="15" width="12.28515625" customWidth="1"/>
    <col min="16" max="16" width="38.14062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235" t="s">
        <v>194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5" ht="13.5" customHeigh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5" ht="16.5" hidden="1" customHeight="1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</row>
    <row r="5" spans="1:25" ht="11.25" customHeight="1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238" t="s">
        <v>0</v>
      </c>
      <c r="B6" s="236"/>
      <c r="C6" s="90" t="s">
        <v>195</v>
      </c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239" t="s">
        <v>1</v>
      </c>
      <c r="B7" s="236"/>
      <c r="C7" s="5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9" t="s">
        <v>3</v>
      </c>
      <c r="B8" s="236"/>
      <c r="C8" s="5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237" t="s">
        <v>4</v>
      </c>
      <c r="B9" s="236"/>
      <c r="C9" s="6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5"/>
      <c r="R9" s="5"/>
      <c r="S9" s="7"/>
      <c r="T9" s="7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8"/>
      <c r="R10" s="5"/>
      <c r="S10" s="7"/>
      <c r="T10" s="7"/>
      <c r="U10" s="2"/>
      <c r="V10" s="2"/>
      <c r="W10" s="2"/>
      <c r="X10" s="2"/>
      <c r="Y10" s="2"/>
    </row>
    <row r="11" spans="1:25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10" t="s">
        <v>12</v>
      </c>
      <c r="I11" s="10" t="s">
        <v>13</v>
      </c>
      <c r="J11" s="11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9" t="s">
        <v>19</v>
      </c>
      <c r="P11" s="9" t="s">
        <v>20</v>
      </c>
      <c r="Q11" s="5"/>
      <c r="R11" s="5"/>
      <c r="S11" s="7"/>
      <c r="T11" s="7"/>
      <c r="U11" s="2"/>
      <c r="V11" s="2"/>
      <c r="W11" s="2"/>
      <c r="X11" s="2"/>
      <c r="Y11" s="2"/>
    </row>
    <row r="12" spans="1:25" ht="30.75" customHeight="1">
      <c r="A12" s="12">
        <v>1</v>
      </c>
      <c r="B12" s="43" t="s">
        <v>21</v>
      </c>
      <c r="C12" s="59" t="s">
        <v>196</v>
      </c>
      <c r="D12" s="59" t="s">
        <v>197</v>
      </c>
      <c r="E12" s="59" t="s">
        <v>198</v>
      </c>
      <c r="F12" s="91">
        <v>41272</v>
      </c>
      <c r="G12" s="59" t="s">
        <v>25</v>
      </c>
      <c r="H12" s="47" t="s">
        <v>25</v>
      </c>
      <c r="I12" s="47" t="s">
        <v>25</v>
      </c>
      <c r="J12" s="48" t="s">
        <v>26</v>
      </c>
      <c r="K12" s="49">
        <v>7</v>
      </c>
      <c r="L12" s="17">
        <v>0</v>
      </c>
      <c r="M12" s="17">
        <v>0</v>
      </c>
      <c r="N12" s="18">
        <f t="shared" ref="N12:N38" si="0">SUM(L12:M12)</f>
        <v>0</v>
      </c>
      <c r="O12" s="19" t="s">
        <v>540</v>
      </c>
      <c r="P12" s="22" t="s">
        <v>537</v>
      </c>
      <c r="Q12" s="5"/>
      <c r="R12" s="5"/>
      <c r="S12" s="7"/>
      <c r="T12" s="7"/>
      <c r="U12" s="2"/>
      <c r="V12" s="2"/>
      <c r="W12" s="2"/>
      <c r="X12" s="2"/>
      <c r="Y12" s="2"/>
    </row>
    <row r="13" spans="1:25" ht="30.75" customHeight="1">
      <c r="A13" s="12">
        <v>2</v>
      </c>
      <c r="B13" s="43" t="s">
        <v>21</v>
      </c>
      <c r="C13" s="56" t="s">
        <v>199</v>
      </c>
      <c r="D13" s="56" t="s">
        <v>200</v>
      </c>
      <c r="E13" s="56" t="s">
        <v>201</v>
      </c>
      <c r="F13" s="93">
        <v>41063</v>
      </c>
      <c r="G13" s="55" t="s">
        <v>25</v>
      </c>
      <c r="H13" s="52" t="s">
        <v>25</v>
      </c>
      <c r="I13" s="52" t="s">
        <v>25</v>
      </c>
      <c r="J13" s="48" t="s">
        <v>26</v>
      </c>
      <c r="K13" s="49">
        <v>7</v>
      </c>
      <c r="L13" s="21">
        <v>1</v>
      </c>
      <c r="M13" s="21">
        <v>8</v>
      </c>
      <c r="N13" s="18">
        <f t="shared" si="0"/>
        <v>9</v>
      </c>
      <c r="O13" s="18" t="s">
        <v>540</v>
      </c>
      <c r="P13" s="22" t="s">
        <v>537</v>
      </c>
      <c r="Q13" s="7"/>
      <c r="R13" s="5"/>
      <c r="S13" s="7"/>
      <c r="T13" s="7"/>
      <c r="U13" s="2"/>
      <c r="V13" s="2"/>
      <c r="W13" s="2"/>
      <c r="X13" s="2"/>
      <c r="Y13" s="2"/>
    </row>
    <row r="14" spans="1:25" ht="30.75" customHeight="1">
      <c r="A14" s="12">
        <v>3</v>
      </c>
      <c r="B14" s="43" t="s">
        <v>21</v>
      </c>
      <c r="C14" s="113" t="s">
        <v>202</v>
      </c>
      <c r="D14" s="98" t="s">
        <v>203</v>
      </c>
      <c r="E14" s="98" t="s">
        <v>204</v>
      </c>
      <c r="F14" s="114">
        <v>41010</v>
      </c>
      <c r="G14" s="96" t="s">
        <v>25</v>
      </c>
      <c r="H14" s="97" t="s">
        <v>25</v>
      </c>
      <c r="I14" s="97" t="s">
        <v>25</v>
      </c>
      <c r="J14" s="98" t="s">
        <v>26</v>
      </c>
      <c r="K14" s="99">
        <v>7</v>
      </c>
      <c r="L14" s="18">
        <v>4</v>
      </c>
      <c r="M14" s="18">
        <v>5</v>
      </c>
      <c r="N14" s="18">
        <f t="shared" si="0"/>
        <v>9</v>
      </c>
      <c r="O14" s="18" t="s">
        <v>540</v>
      </c>
      <c r="P14" s="22" t="s">
        <v>537</v>
      </c>
      <c r="Q14" s="5"/>
      <c r="R14" s="5"/>
      <c r="S14" s="7"/>
      <c r="T14" s="7"/>
      <c r="U14" s="2"/>
      <c r="V14" s="2"/>
      <c r="W14" s="2"/>
      <c r="X14" s="2"/>
      <c r="Y14" s="2"/>
    </row>
    <row r="15" spans="1:25" ht="30.75" customHeight="1">
      <c r="A15" s="12">
        <v>4</v>
      </c>
      <c r="B15" s="43" t="s">
        <v>21</v>
      </c>
      <c r="C15" s="115" t="s">
        <v>205</v>
      </c>
      <c r="D15" s="116" t="s">
        <v>206</v>
      </c>
      <c r="E15" s="116" t="s">
        <v>207</v>
      </c>
      <c r="F15" s="117">
        <v>41042</v>
      </c>
      <c r="G15" s="118" t="s">
        <v>25</v>
      </c>
      <c r="H15" s="71" t="s">
        <v>25</v>
      </c>
      <c r="I15" s="71" t="s">
        <v>25</v>
      </c>
      <c r="J15" s="44" t="s">
        <v>26</v>
      </c>
      <c r="K15" s="54">
        <v>7</v>
      </c>
      <c r="L15" s="18">
        <v>7</v>
      </c>
      <c r="M15" s="18">
        <v>13</v>
      </c>
      <c r="N15" s="18">
        <f t="shared" si="0"/>
        <v>20</v>
      </c>
      <c r="O15" s="18" t="s">
        <v>540</v>
      </c>
      <c r="P15" s="22" t="s">
        <v>537</v>
      </c>
      <c r="Q15" s="24"/>
      <c r="R15" s="5"/>
      <c r="S15" s="7"/>
      <c r="T15" s="7"/>
      <c r="U15" s="2"/>
      <c r="V15" s="2"/>
      <c r="W15" s="2"/>
      <c r="X15" s="2"/>
      <c r="Y15" s="2"/>
    </row>
    <row r="16" spans="1:25" ht="30.75" customHeight="1">
      <c r="A16" s="12">
        <v>5</v>
      </c>
      <c r="B16" s="43" t="s">
        <v>21</v>
      </c>
      <c r="C16" s="115" t="s">
        <v>205</v>
      </c>
      <c r="D16" s="116" t="s">
        <v>206</v>
      </c>
      <c r="E16" s="116" t="s">
        <v>207</v>
      </c>
      <c r="F16" s="117">
        <v>41042</v>
      </c>
      <c r="G16" s="118" t="s">
        <v>25</v>
      </c>
      <c r="H16" s="71" t="s">
        <v>25</v>
      </c>
      <c r="I16" s="71" t="s">
        <v>25</v>
      </c>
      <c r="J16" s="44" t="s">
        <v>26</v>
      </c>
      <c r="K16" s="54">
        <v>7</v>
      </c>
      <c r="L16" s="18">
        <v>7</v>
      </c>
      <c r="M16" s="18">
        <v>13</v>
      </c>
      <c r="N16" s="18">
        <f t="shared" si="0"/>
        <v>20</v>
      </c>
      <c r="O16" s="18" t="s">
        <v>540</v>
      </c>
      <c r="P16" s="22" t="s">
        <v>537</v>
      </c>
      <c r="Q16" s="25"/>
      <c r="R16" s="5"/>
      <c r="S16" s="7"/>
      <c r="T16" s="7"/>
      <c r="U16" s="2"/>
      <c r="V16" s="2"/>
      <c r="W16" s="2"/>
      <c r="X16" s="2"/>
      <c r="Y16" s="2"/>
    </row>
    <row r="17" spans="1:25" ht="30.75" customHeight="1">
      <c r="A17" s="12">
        <v>6</v>
      </c>
      <c r="B17" s="244" t="s">
        <v>21</v>
      </c>
      <c r="C17" s="252" t="s">
        <v>208</v>
      </c>
      <c r="D17" s="171" t="s">
        <v>209</v>
      </c>
      <c r="E17" s="171" t="s">
        <v>210</v>
      </c>
      <c r="F17" s="153">
        <v>41075</v>
      </c>
      <c r="G17" s="123" t="s">
        <v>25</v>
      </c>
      <c r="H17" s="97" t="s">
        <v>25</v>
      </c>
      <c r="I17" s="97" t="s">
        <v>25</v>
      </c>
      <c r="J17" s="98" t="s">
        <v>26</v>
      </c>
      <c r="K17" s="245">
        <v>7</v>
      </c>
      <c r="L17" s="243">
        <v>15</v>
      </c>
      <c r="M17" s="243">
        <v>27</v>
      </c>
      <c r="N17" s="243">
        <f t="shared" si="0"/>
        <v>42</v>
      </c>
      <c r="O17" s="243" t="s">
        <v>539</v>
      </c>
      <c r="P17" s="94" t="s">
        <v>537</v>
      </c>
      <c r="Q17" s="24"/>
      <c r="R17" s="5"/>
      <c r="S17" s="7"/>
      <c r="T17" s="7"/>
      <c r="U17" s="2"/>
      <c r="V17" s="2"/>
      <c r="W17" s="2"/>
      <c r="X17" s="2"/>
      <c r="Y17" s="2"/>
    </row>
    <row r="18" spans="1:25" ht="30.75" customHeight="1">
      <c r="A18" s="12">
        <v>7</v>
      </c>
      <c r="B18" s="43" t="s">
        <v>21</v>
      </c>
      <c r="C18" s="67" t="s">
        <v>211</v>
      </c>
      <c r="D18" s="75" t="s">
        <v>212</v>
      </c>
      <c r="E18" s="44" t="s">
        <v>213</v>
      </c>
      <c r="F18" s="45">
        <v>41026</v>
      </c>
      <c r="G18" s="55" t="s">
        <v>25</v>
      </c>
      <c r="H18" s="47" t="s">
        <v>25</v>
      </c>
      <c r="I18" s="47" t="s">
        <v>25</v>
      </c>
      <c r="J18" s="44" t="s">
        <v>26</v>
      </c>
      <c r="K18" s="54">
        <v>7</v>
      </c>
      <c r="L18" s="17">
        <v>5</v>
      </c>
      <c r="M18" s="17">
        <v>19</v>
      </c>
      <c r="N18" s="18">
        <f t="shared" si="0"/>
        <v>24</v>
      </c>
      <c r="O18" s="18" t="s">
        <v>540</v>
      </c>
      <c r="P18" s="22" t="s">
        <v>537</v>
      </c>
      <c r="Q18" s="24"/>
      <c r="R18" s="5"/>
      <c r="S18" s="7"/>
      <c r="T18" s="7"/>
      <c r="U18" s="2"/>
      <c r="V18" s="2"/>
      <c r="W18" s="2"/>
      <c r="X18" s="2"/>
      <c r="Y18" s="2"/>
    </row>
    <row r="19" spans="1:25" ht="30.75" customHeight="1">
      <c r="A19" s="12">
        <v>8</v>
      </c>
      <c r="B19" s="43" t="s">
        <v>21</v>
      </c>
      <c r="C19" s="76" t="s">
        <v>214</v>
      </c>
      <c r="D19" s="77" t="s">
        <v>215</v>
      </c>
      <c r="E19" s="77" t="s">
        <v>216</v>
      </c>
      <c r="F19" s="78">
        <v>41142</v>
      </c>
      <c r="G19" s="77" t="s">
        <v>25</v>
      </c>
      <c r="H19" s="52" t="s">
        <v>25</v>
      </c>
      <c r="I19" s="52" t="s">
        <v>25</v>
      </c>
      <c r="J19" s="77" t="s">
        <v>26</v>
      </c>
      <c r="K19" s="79">
        <v>7</v>
      </c>
      <c r="L19" s="17">
        <v>0</v>
      </c>
      <c r="M19" s="17">
        <v>4</v>
      </c>
      <c r="N19" s="18">
        <f t="shared" si="0"/>
        <v>4</v>
      </c>
      <c r="O19" s="18" t="s">
        <v>540</v>
      </c>
      <c r="P19" s="22" t="s">
        <v>537</v>
      </c>
      <c r="Q19" s="8"/>
      <c r="R19" s="5"/>
      <c r="S19" s="7"/>
      <c r="T19" s="7"/>
      <c r="U19" s="2"/>
      <c r="V19" s="2"/>
      <c r="W19" s="2"/>
      <c r="X19" s="2"/>
      <c r="Y19" s="2"/>
    </row>
    <row r="20" spans="1:25" ht="30.75" customHeight="1">
      <c r="A20" s="12">
        <v>9</v>
      </c>
      <c r="B20" s="43" t="s">
        <v>21</v>
      </c>
      <c r="C20" s="72" t="s">
        <v>217</v>
      </c>
      <c r="D20" s="59" t="s">
        <v>218</v>
      </c>
      <c r="E20" s="59" t="s">
        <v>219</v>
      </c>
      <c r="F20" s="102">
        <v>41292</v>
      </c>
      <c r="G20" s="59" t="s">
        <v>25</v>
      </c>
      <c r="H20" s="47" t="s">
        <v>25</v>
      </c>
      <c r="I20" s="47" t="s">
        <v>25</v>
      </c>
      <c r="J20" s="44" t="s">
        <v>26</v>
      </c>
      <c r="K20" s="49">
        <v>7</v>
      </c>
      <c r="L20" s="17">
        <v>11</v>
      </c>
      <c r="M20" s="17">
        <v>13</v>
      </c>
      <c r="N20" s="18">
        <f t="shared" si="0"/>
        <v>24</v>
      </c>
      <c r="O20" s="18" t="s">
        <v>540</v>
      </c>
      <c r="P20" s="22" t="s">
        <v>537</v>
      </c>
      <c r="Q20" s="7"/>
      <c r="R20" s="5"/>
      <c r="S20" s="7"/>
      <c r="T20" s="7"/>
      <c r="U20" s="2"/>
      <c r="V20" s="2"/>
      <c r="W20" s="2"/>
      <c r="X20" s="2"/>
      <c r="Y20" s="2"/>
    </row>
    <row r="21" spans="1:25" ht="30.75" customHeight="1">
      <c r="A21" s="12">
        <v>10</v>
      </c>
      <c r="B21" s="43" t="s">
        <v>21</v>
      </c>
      <c r="C21" s="104" t="s">
        <v>220</v>
      </c>
      <c r="D21" s="105" t="s">
        <v>221</v>
      </c>
      <c r="E21" s="105" t="s">
        <v>222</v>
      </c>
      <c r="F21" s="106">
        <v>40902</v>
      </c>
      <c r="G21" s="70" t="s">
        <v>25</v>
      </c>
      <c r="H21" s="71" t="s">
        <v>25</v>
      </c>
      <c r="I21" s="71" t="s">
        <v>25</v>
      </c>
      <c r="J21" s="105" t="s">
        <v>26</v>
      </c>
      <c r="K21" s="79">
        <v>7</v>
      </c>
      <c r="L21" s="18">
        <v>3</v>
      </c>
      <c r="M21" s="18">
        <v>0</v>
      </c>
      <c r="N21" s="18">
        <f t="shared" si="0"/>
        <v>3</v>
      </c>
      <c r="O21" s="18" t="s">
        <v>540</v>
      </c>
      <c r="P21" s="22" t="s">
        <v>537</v>
      </c>
      <c r="Q21" s="5"/>
      <c r="R21" s="5"/>
      <c r="S21" s="7"/>
      <c r="T21" s="7"/>
      <c r="U21" s="2"/>
      <c r="V21" s="2"/>
      <c r="W21" s="2"/>
      <c r="X21" s="2"/>
      <c r="Y21" s="2"/>
    </row>
    <row r="22" spans="1:25" ht="30.75" customHeight="1">
      <c r="A22" s="12">
        <v>11</v>
      </c>
      <c r="B22" s="43" t="s">
        <v>21</v>
      </c>
      <c r="C22" s="55" t="s">
        <v>267</v>
      </c>
      <c r="D22" s="105" t="s">
        <v>223</v>
      </c>
      <c r="E22" s="105" t="s">
        <v>224</v>
      </c>
      <c r="F22" s="119">
        <v>41199</v>
      </c>
      <c r="G22" s="70" t="s">
        <v>25</v>
      </c>
      <c r="H22" s="188" t="s">
        <v>25</v>
      </c>
      <c r="I22" s="188" t="s">
        <v>25</v>
      </c>
      <c r="J22" s="67" t="s">
        <v>26</v>
      </c>
      <c r="K22" s="49">
        <v>7</v>
      </c>
      <c r="L22" s="21">
        <v>13</v>
      </c>
      <c r="M22" s="21">
        <v>14</v>
      </c>
      <c r="N22" s="18">
        <f t="shared" si="0"/>
        <v>27</v>
      </c>
      <c r="O22" s="18" t="s">
        <v>540</v>
      </c>
      <c r="P22" s="22" t="s">
        <v>537</v>
      </c>
      <c r="Q22" s="25"/>
      <c r="R22" s="5"/>
      <c r="S22" s="7"/>
      <c r="T22" s="7"/>
      <c r="U22" s="2"/>
      <c r="V22" s="2"/>
      <c r="W22" s="2"/>
      <c r="X22" s="2"/>
      <c r="Y22" s="2"/>
    </row>
    <row r="23" spans="1:25" ht="30.75" customHeight="1">
      <c r="A23" s="12">
        <v>12</v>
      </c>
      <c r="B23" s="43" t="s">
        <v>21</v>
      </c>
      <c r="C23" s="81" t="s">
        <v>225</v>
      </c>
      <c r="D23" s="81" t="s">
        <v>226</v>
      </c>
      <c r="E23" s="81" t="s">
        <v>227</v>
      </c>
      <c r="F23" s="82">
        <v>41132</v>
      </c>
      <c r="G23" s="55" t="s">
        <v>25</v>
      </c>
      <c r="H23" s="188" t="s">
        <v>25</v>
      </c>
      <c r="I23" s="188" t="s">
        <v>25</v>
      </c>
      <c r="J23" s="50" t="s">
        <v>26</v>
      </c>
      <c r="K23" s="62">
        <v>7</v>
      </c>
      <c r="L23" s="18">
        <v>2</v>
      </c>
      <c r="M23" s="18">
        <v>6</v>
      </c>
      <c r="N23" s="18">
        <f t="shared" si="0"/>
        <v>8</v>
      </c>
      <c r="O23" s="18" t="s">
        <v>540</v>
      </c>
      <c r="P23" s="22" t="s">
        <v>537</v>
      </c>
      <c r="Q23" s="5"/>
      <c r="R23" s="5"/>
      <c r="S23" s="7"/>
      <c r="T23" s="7"/>
      <c r="U23" s="2"/>
      <c r="V23" s="2"/>
      <c r="W23" s="2"/>
      <c r="X23" s="2"/>
      <c r="Y23" s="2"/>
    </row>
    <row r="24" spans="1:25" ht="30.75" customHeight="1">
      <c r="A24" s="19">
        <v>13</v>
      </c>
      <c r="B24" s="244" t="s">
        <v>21</v>
      </c>
      <c r="C24" s="271" t="s">
        <v>228</v>
      </c>
      <c r="D24" s="271" t="s">
        <v>229</v>
      </c>
      <c r="E24" s="271" t="s">
        <v>133</v>
      </c>
      <c r="F24" s="272">
        <v>41165</v>
      </c>
      <c r="G24" s="96" t="s">
        <v>25</v>
      </c>
      <c r="H24" s="273" t="s">
        <v>25</v>
      </c>
      <c r="I24" s="273" t="s">
        <v>25</v>
      </c>
      <c r="J24" s="98" t="s">
        <v>26</v>
      </c>
      <c r="K24" s="271">
        <v>7</v>
      </c>
      <c r="L24" s="243">
        <v>14</v>
      </c>
      <c r="M24" s="243">
        <v>31</v>
      </c>
      <c r="N24" s="243">
        <f t="shared" si="0"/>
        <v>45</v>
      </c>
      <c r="O24" s="243" t="s">
        <v>538</v>
      </c>
      <c r="P24" s="94" t="s">
        <v>537</v>
      </c>
      <c r="Q24" s="31"/>
      <c r="R24" s="32"/>
      <c r="S24" s="31"/>
      <c r="T24" s="31"/>
      <c r="U24" s="33"/>
      <c r="V24" s="33"/>
      <c r="W24" s="33"/>
      <c r="X24" s="33"/>
      <c r="Y24" s="33"/>
    </row>
    <row r="25" spans="1:25" ht="30.75" customHeight="1">
      <c r="A25" s="12">
        <v>14</v>
      </c>
      <c r="B25" s="46" t="s">
        <v>21</v>
      </c>
      <c r="C25" s="81" t="s">
        <v>230</v>
      </c>
      <c r="D25" s="81" t="s">
        <v>231</v>
      </c>
      <c r="E25" s="81" t="s">
        <v>232</v>
      </c>
      <c r="F25" s="82">
        <v>41242</v>
      </c>
      <c r="G25" s="55" t="s">
        <v>25</v>
      </c>
      <c r="H25" s="188" t="s">
        <v>25</v>
      </c>
      <c r="I25" s="188" t="s">
        <v>25</v>
      </c>
      <c r="J25" s="44" t="s">
        <v>26</v>
      </c>
      <c r="K25" s="81">
        <v>7</v>
      </c>
      <c r="L25" s="17">
        <v>17</v>
      </c>
      <c r="M25" s="17">
        <v>8</v>
      </c>
      <c r="N25" s="18">
        <f t="shared" si="0"/>
        <v>25</v>
      </c>
      <c r="O25" s="18" t="s">
        <v>540</v>
      </c>
      <c r="P25" s="22" t="s">
        <v>537</v>
      </c>
      <c r="Q25" s="5"/>
      <c r="R25" s="5"/>
      <c r="S25" s="7"/>
      <c r="T25" s="7"/>
      <c r="U25" s="2"/>
      <c r="V25" s="2"/>
      <c r="W25" s="2"/>
      <c r="X25" s="2"/>
      <c r="Y25" s="2"/>
    </row>
    <row r="26" spans="1:25" ht="30.75" customHeight="1">
      <c r="A26" s="12">
        <v>15</v>
      </c>
      <c r="B26" s="46" t="s">
        <v>21</v>
      </c>
      <c r="C26" s="81" t="s">
        <v>233</v>
      </c>
      <c r="D26" s="81" t="s">
        <v>234</v>
      </c>
      <c r="E26" s="81" t="s">
        <v>235</v>
      </c>
      <c r="F26" s="82">
        <v>41108</v>
      </c>
      <c r="G26" s="55" t="s">
        <v>25</v>
      </c>
      <c r="H26" s="188" t="s">
        <v>25</v>
      </c>
      <c r="I26" s="188" t="s">
        <v>25</v>
      </c>
      <c r="J26" s="44" t="s">
        <v>26</v>
      </c>
      <c r="K26" s="81">
        <v>7</v>
      </c>
      <c r="L26" s="17">
        <v>7</v>
      </c>
      <c r="M26" s="17">
        <v>14</v>
      </c>
      <c r="N26" s="18">
        <f t="shared" si="0"/>
        <v>21</v>
      </c>
      <c r="O26" s="18" t="s">
        <v>540</v>
      </c>
      <c r="P26" s="22" t="s">
        <v>537</v>
      </c>
      <c r="Q26" s="5"/>
      <c r="R26" s="5"/>
      <c r="S26" s="7"/>
      <c r="T26" s="7"/>
      <c r="U26" s="2"/>
      <c r="V26" s="2"/>
      <c r="W26" s="2"/>
      <c r="X26" s="2"/>
      <c r="Y26" s="2"/>
    </row>
    <row r="27" spans="1:25" ht="30.75" customHeight="1">
      <c r="A27" s="12">
        <v>16</v>
      </c>
      <c r="B27" s="46" t="s">
        <v>21</v>
      </c>
      <c r="C27" s="81" t="s">
        <v>236</v>
      </c>
      <c r="D27" s="81" t="s">
        <v>237</v>
      </c>
      <c r="E27" s="81" t="s">
        <v>238</v>
      </c>
      <c r="F27" s="82">
        <v>41150</v>
      </c>
      <c r="G27" s="77" t="s">
        <v>25</v>
      </c>
      <c r="H27" s="188" t="s">
        <v>25</v>
      </c>
      <c r="I27" s="188" t="s">
        <v>25</v>
      </c>
      <c r="J27" s="44" t="s">
        <v>26</v>
      </c>
      <c r="K27" s="81">
        <v>7</v>
      </c>
      <c r="L27" s="17">
        <v>3</v>
      </c>
      <c r="M27" s="17">
        <v>14</v>
      </c>
      <c r="N27" s="18">
        <f t="shared" si="0"/>
        <v>17</v>
      </c>
      <c r="O27" s="18" t="s">
        <v>540</v>
      </c>
      <c r="P27" s="22" t="s">
        <v>537</v>
      </c>
      <c r="Q27" s="24"/>
      <c r="R27" s="5"/>
      <c r="S27" s="7"/>
      <c r="T27" s="7"/>
      <c r="U27" s="2"/>
      <c r="V27" s="2"/>
      <c r="W27" s="2"/>
      <c r="X27" s="2"/>
      <c r="Y27" s="2"/>
    </row>
    <row r="28" spans="1:25" ht="30.75" customHeight="1">
      <c r="A28" s="12">
        <v>17</v>
      </c>
      <c r="B28" s="46" t="s">
        <v>21</v>
      </c>
      <c r="C28" s="81" t="s">
        <v>53</v>
      </c>
      <c r="D28" s="81" t="s">
        <v>239</v>
      </c>
      <c r="E28" s="81" t="s">
        <v>55</v>
      </c>
      <c r="F28" s="82">
        <v>41236</v>
      </c>
      <c r="G28" s="59" t="s">
        <v>25</v>
      </c>
      <c r="H28" s="188" t="s">
        <v>25</v>
      </c>
      <c r="I28" s="188" t="s">
        <v>25</v>
      </c>
      <c r="J28" s="55" t="s">
        <v>26</v>
      </c>
      <c r="K28" s="81">
        <v>7</v>
      </c>
      <c r="L28" s="18">
        <v>8</v>
      </c>
      <c r="M28" s="18">
        <v>11</v>
      </c>
      <c r="N28" s="18">
        <f t="shared" si="0"/>
        <v>19</v>
      </c>
      <c r="O28" s="18" t="s">
        <v>540</v>
      </c>
      <c r="P28" s="22" t="s">
        <v>537</v>
      </c>
      <c r="Q28" s="24"/>
      <c r="R28" s="5"/>
      <c r="S28" s="24"/>
      <c r="T28" s="24"/>
      <c r="U28" s="2"/>
      <c r="V28" s="2"/>
      <c r="W28" s="2"/>
      <c r="X28" s="2"/>
      <c r="Y28" s="2"/>
    </row>
    <row r="29" spans="1:25" ht="30.75" customHeight="1">
      <c r="A29" s="12">
        <v>18</v>
      </c>
      <c r="B29" s="61" t="s">
        <v>21</v>
      </c>
      <c r="C29" s="120" t="s">
        <v>240</v>
      </c>
      <c r="D29" s="81" t="s">
        <v>241</v>
      </c>
      <c r="E29" s="81" t="s">
        <v>242</v>
      </c>
      <c r="F29" s="82">
        <v>41115</v>
      </c>
      <c r="G29" s="44" t="s">
        <v>25</v>
      </c>
      <c r="H29" s="188" t="s">
        <v>25</v>
      </c>
      <c r="I29" s="188" t="s">
        <v>25</v>
      </c>
      <c r="J29" s="59" t="s">
        <v>26</v>
      </c>
      <c r="K29" s="81">
        <v>7</v>
      </c>
      <c r="L29" s="38">
        <v>3</v>
      </c>
      <c r="M29" s="38">
        <v>9</v>
      </c>
      <c r="N29" s="18">
        <f t="shared" si="0"/>
        <v>12</v>
      </c>
      <c r="O29" s="18" t="s">
        <v>540</v>
      </c>
      <c r="P29" s="22" t="s">
        <v>537</v>
      </c>
      <c r="Q29" s="7"/>
      <c r="R29" s="5"/>
      <c r="S29" s="24"/>
      <c r="T29" s="24"/>
      <c r="U29" s="2"/>
      <c r="V29" s="2"/>
      <c r="W29" s="2"/>
      <c r="X29" s="2"/>
      <c r="Y29" s="2"/>
    </row>
    <row r="30" spans="1:25" ht="30.75" customHeight="1">
      <c r="A30" s="12">
        <v>19</v>
      </c>
      <c r="B30" s="240" t="s">
        <v>21</v>
      </c>
      <c r="C30" s="271" t="s">
        <v>243</v>
      </c>
      <c r="D30" s="271" t="s">
        <v>244</v>
      </c>
      <c r="E30" s="271" t="s">
        <v>245</v>
      </c>
      <c r="F30" s="272">
        <v>40840</v>
      </c>
      <c r="G30" s="121" t="s">
        <v>25</v>
      </c>
      <c r="H30" s="273" t="s">
        <v>25</v>
      </c>
      <c r="I30" s="273" t="s">
        <v>25</v>
      </c>
      <c r="J30" s="123" t="s">
        <v>26</v>
      </c>
      <c r="K30" s="271">
        <v>7</v>
      </c>
      <c r="L30" s="243">
        <v>12</v>
      </c>
      <c r="M30" s="243">
        <v>28</v>
      </c>
      <c r="N30" s="243">
        <f t="shared" si="0"/>
        <v>40</v>
      </c>
      <c r="O30" s="243" t="s">
        <v>539</v>
      </c>
      <c r="P30" s="94" t="s">
        <v>537</v>
      </c>
      <c r="Q30" s="7"/>
      <c r="R30" s="5"/>
      <c r="S30" s="24"/>
      <c r="T30" s="24"/>
      <c r="U30" s="2"/>
      <c r="V30" s="2"/>
      <c r="W30" s="2"/>
      <c r="X30" s="2"/>
      <c r="Y30" s="2"/>
    </row>
    <row r="31" spans="1:25" ht="30.75" customHeight="1">
      <c r="A31" s="12">
        <v>20</v>
      </c>
      <c r="B31" s="43" t="s">
        <v>21</v>
      </c>
      <c r="C31" s="268" t="s">
        <v>246</v>
      </c>
      <c r="D31" s="268" t="s">
        <v>247</v>
      </c>
      <c r="E31" s="268" t="s">
        <v>248</v>
      </c>
      <c r="F31" s="269">
        <v>41221</v>
      </c>
      <c r="G31" s="50" t="s">
        <v>25</v>
      </c>
      <c r="H31" s="270" t="s">
        <v>25</v>
      </c>
      <c r="I31" s="270" t="s">
        <v>25</v>
      </c>
      <c r="J31" s="44" t="s">
        <v>26</v>
      </c>
      <c r="K31" s="268">
        <v>7</v>
      </c>
      <c r="L31" s="125">
        <v>21</v>
      </c>
      <c r="M31" s="125">
        <v>11</v>
      </c>
      <c r="N31" s="125">
        <f t="shared" si="0"/>
        <v>32</v>
      </c>
      <c r="O31" s="125" t="s">
        <v>540</v>
      </c>
      <c r="P31" s="56" t="s">
        <v>537</v>
      </c>
      <c r="Q31" s="5"/>
      <c r="R31" s="41"/>
      <c r="S31" s="42"/>
      <c r="T31" s="42"/>
      <c r="U31" s="2"/>
      <c r="V31" s="2"/>
      <c r="W31" s="2"/>
      <c r="X31" s="2"/>
      <c r="Y31" s="2"/>
    </row>
    <row r="32" spans="1:25" ht="15" customHeight="1">
      <c r="A32" s="168">
        <v>21</v>
      </c>
      <c r="B32" s="193" t="s">
        <v>21</v>
      </c>
      <c r="C32" s="81" t="s">
        <v>249</v>
      </c>
      <c r="D32" s="81" t="s">
        <v>250</v>
      </c>
      <c r="E32" s="81" t="s">
        <v>251</v>
      </c>
      <c r="F32" s="82">
        <v>41237</v>
      </c>
      <c r="G32" s="55" t="s">
        <v>25</v>
      </c>
      <c r="H32" s="188" t="s">
        <v>25</v>
      </c>
      <c r="I32" s="188" t="s">
        <v>25</v>
      </c>
      <c r="J32" s="44" t="s">
        <v>26</v>
      </c>
      <c r="K32" s="81">
        <v>7</v>
      </c>
      <c r="L32" s="86">
        <v>4</v>
      </c>
      <c r="M32" s="87">
        <v>4</v>
      </c>
      <c r="N32" s="18">
        <f t="shared" si="0"/>
        <v>8</v>
      </c>
      <c r="O32" s="168" t="s">
        <v>540</v>
      </c>
      <c r="P32" s="169" t="s">
        <v>537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68">
        <v>22</v>
      </c>
      <c r="B33" s="193" t="s">
        <v>21</v>
      </c>
      <c r="C33" s="81" t="s">
        <v>252</v>
      </c>
      <c r="D33" s="81" t="s">
        <v>253</v>
      </c>
      <c r="E33" s="81" t="s">
        <v>254</v>
      </c>
      <c r="F33" s="82">
        <v>41268</v>
      </c>
      <c r="G33" s="118" t="s">
        <v>25</v>
      </c>
      <c r="H33" s="188" t="s">
        <v>25</v>
      </c>
      <c r="I33" s="188" t="s">
        <v>25</v>
      </c>
      <c r="J33" s="44" t="s">
        <v>26</v>
      </c>
      <c r="K33" s="81">
        <v>7</v>
      </c>
      <c r="L33" s="88">
        <v>4</v>
      </c>
      <c r="M33" s="89">
        <v>4</v>
      </c>
      <c r="N33" s="18">
        <f t="shared" si="0"/>
        <v>8</v>
      </c>
      <c r="O33" s="168" t="s">
        <v>540</v>
      </c>
      <c r="P33" s="169" t="s">
        <v>537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68">
        <v>23</v>
      </c>
      <c r="B34" s="193" t="s">
        <v>21</v>
      </c>
      <c r="C34" s="81" t="s">
        <v>255</v>
      </c>
      <c r="D34" s="81" t="s">
        <v>256</v>
      </c>
      <c r="E34" s="81" t="s">
        <v>257</v>
      </c>
      <c r="F34" s="82">
        <v>40993</v>
      </c>
      <c r="G34" s="59" t="s">
        <v>25</v>
      </c>
      <c r="H34" s="188" t="s">
        <v>25</v>
      </c>
      <c r="I34" s="188" t="s">
        <v>25</v>
      </c>
      <c r="J34" s="116" t="s">
        <v>26</v>
      </c>
      <c r="K34" s="81">
        <v>7</v>
      </c>
      <c r="L34" s="88">
        <v>4</v>
      </c>
      <c r="M34" s="89">
        <v>4</v>
      </c>
      <c r="N34" s="18">
        <f t="shared" si="0"/>
        <v>8</v>
      </c>
      <c r="O34" s="168" t="s">
        <v>540</v>
      </c>
      <c r="P34" s="169" t="s">
        <v>537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68">
        <v>24</v>
      </c>
      <c r="B35" s="193" t="s">
        <v>21</v>
      </c>
      <c r="C35" s="81" t="s">
        <v>258</v>
      </c>
      <c r="D35" s="81" t="s">
        <v>135</v>
      </c>
      <c r="E35" s="81" t="s">
        <v>198</v>
      </c>
      <c r="F35" s="82">
        <v>41169</v>
      </c>
      <c r="G35" s="55" t="s">
        <v>25</v>
      </c>
      <c r="H35" s="188" t="s">
        <v>25</v>
      </c>
      <c r="I35" s="188" t="s">
        <v>25</v>
      </c>
      <c r="J35" s="59" t="s">
        <v>26</v>
      </c>
      <c r="K35" s="81">
        <v>7</v>
      </c>
      <c r="L35" s="88">
        <v>4</v>
      </c>
      <c r="M35" s="89">
        <v>4</v>
      </c>
      <c r="N35" s="18">
        <f t="shared" si="0"/>
        <v>8</v>
      </c>
      <c r="O35" s="168" t="s">
        <v>540</v>
      </c>
      <c r="P35" s="169" t="s">
        <v>537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68">
        <v>25</v>
      </c>
      <c r="B36" s="193" t="s">
        <v>21</v>
      </c>
      <c r="C36" s="81" t="s">
        <v>112</v>
      </c>
      <c r="D36" s="81" t="s">
        <v>259</v>
      </c>
      <c r="E36" s="81" t="s">
        <v>260</v>
      </c>
      <c r="F36" s="82">
        <v>41219</v>
      </c>
      <c r="G36" s="59" t="s">
        <v>25</v>
      </c>
      <c r="H36" s="188" t="s">
        <v>25</v>
      </c>
      <c r="I36" s="188" t="s">
        <v>25</v>
      </c>
      <c r="J36" s="44" t="s">
        <v>26</v>
      </c>
      <c r="K36" s="81">
        <v>7</v>
      </c>
      <c r="L36" s="88">
        <v>6</v>
      </c>
      <c r="M36" s="89">
        <v>4</v>
      </c>
      <c r="N36" s="18">
        <f t="shared" si="0"/>
        <v>10</v>
      </c>
      <c r="O36" s="168" t="s">
        <v>540</v>
      </c>
      <c r="P36" s="169" t="s">
        <v>537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68">
        <v>26</v>
      </c>
      <c r="B37" s="193" t="s">
        <v>21</v>
      </c>
      <c r="C37" s="81" t="s">
        <v>261</v>
      </c>
      <c r="D37" s="81" t="s">
        <v>262</v>
      </c>
      <c r="E37" s="81" t="s">
        <v>263</v>
      </c>
      <c r="F37" s="82">
        <v>41214</v>
      </c>
      <c r="G37" s="55" t="s">
        <v>25</v>
      </c>
      <c r="H37" s="188" t="s">
        <v>25</v>
      </c>
      <c r="I37" s="188" t="s">
        <v>25</v>
      </c>
      <c r="J37" s="44" t="s">
        <v>26</v>
      </c>
      <c r="K37" s="81">
        <v>7</v>
      </c>
      <c r="L37" s="88">
        <v>5</v>
      </c>
      <c r="M37" s="89">
        <v>4</v>
      </c>
      <c r="N37" s="18">
        <f t="shared" si="0"/>
        <v>9</v>
      </c>
      <c r="O37" s="168" t="s">
        <v>540</v>
      </c>
      <c r="P37" s="169" t="s">
        <v>537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68">
        <v>27</v>
      </c>
      <c r="B38" s="193" t="s">
        <v>21</v>
      </c>
      <c r="C38" s="81" t="s">
        <v>264</v>
      </c>
      <c r="D38" s="81" t="s">
        <v>265</v>
      </c>
      <c r="E38" s="81" t="s">
        <v>266</v>
      </c>
      <c r="F38" s="82">
        <v>41046</v>
      </c>
      <c r="G38" s="77" t="s">
        <v>25</v>
      </c>
      <c r="H38" s="188" t="s">
        <v>25</v>
      </c>
      <c r="I38" s="188" t="s">
        <v>25</v>
      </c>
      <c r="J38" s="44" t="s">
        <v>26</v>
      </c>
      <c r="K38" s="81">
        <v>7</v>
      </c>
      <c r="L38" s="88">
        <v>5</v>
      </c>
      <c r="M38" s="88">
        <v>4</v>
      </c>
      <c r="N38" s="129">
        <f t="shared" si="0"/>
        <v>9</v>
      </c>
      <c r="O38" s="168" t="s">
        <v>540</v>
      </c>
      <c r="P38" s="169" t="s">
        <v>537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spans="1:25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1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spans="1:25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1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25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1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spans="1:25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1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spans="1:25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1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spans="1:25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1"/>
      <c r="O46" s="1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spans="1:25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1"/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25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1"/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B12:B38 C22:F22"/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38" zoomScale="66" zoomScaleNormal="66" workbookViewId="0">
      <selection activeCell="C20" sqref="C20:J20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3" width="8.85546875" customWidth="1"/>
    <col min="14" max="14" width="13.7109375" customWidth="1"/>
    <col min="15" max="15" width="12.28515625" customWidth="1"/>
    <col min="16" max="16" width="38.14062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235" t="s">
        <v>268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5" ht="13.5" customHeigh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5" ht="16.5" hidden="1" customHeight="1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</row>
    <row r="5" spans="1:25" ht="11.25" customHeight="1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238" t="s">
        <v>0</v>
      </c>
      <c r="B6" s="236"/>
      <c r="C6" s="90" t="s">
        <v>123</v>
      </c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239" t="s">
        <v>1</v>
      </c>
      <c r="B7" s="236"/>
      <c r="C7" s="5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9" t="s">
        <v>3</v>
      </c>
      <c r="B8" s="236"/>
      <c r="C8" s="5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237" t="s">
        <v>4</v>
      </c>
      <c r="B9" s="236"/>
      <c r="C9" s="6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5"/>
      <c r="R9" s="5"/>
      <c r="S9" s="7"/>
      <c r="T9" s="7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8"/>
      <c r="R10" s="5"/>
      <c r="S10" s="7"/>
      <c r="T10" s="7"/>
      <c r="U10" s="2"/>
      <c r="V10" s="2"/>
      <c r="W10" s="2"/>
      <c r="X10" s="2"/>
      <c r="Y10" s="2"/>
    </row>
    <row r="11" spans="1:25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10" t="s">
        <v>12</v>
      </c>
      <c r="I11" s="10" t="s">
        <v>13</v>
      </c>
      <c r="J11" s="11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9" t="s">
        <v>19</v>
      </c>
      <c r="P11" s="9" t="s">
        <v>20</v>
      </c>
      <c r="Q11" s="5"/>
      <c r="R11" s="5"/>
      <c r="S11" s="7"/>
      <c r="T11" s="7"/>
      <c r="U11" s="2"/>
      <c r="V11" s="2"/>
      <c r="W11" s="2"/>
      <c r="X11" s="2"/>
      <c r="Y11" s="2"/>
    </row>
    <row r="12" spans="1:25" ht="30.75" customHeight="1">
      <c r="A12" s="12">
        <v>1</v>
      </c>
      <c r="B12" s="244" t="s">
        <v>21</v>
      </c>
      <c r="C12" s="123" t="s">
        <v>269</v>
      </c>
      <c r="D12" s="123" t="s">
        <v>270</v>
      </c>
      <c r="E12" s="123" t="s">
        <v>198</v>
      </c>
      <c r="F12" s="247">
        <v>40831</v>
      </c>
      <c r="G12" s="123" t="s">
        <v>25</v>
      </c>
      <c r="H12" s="97" t="s">
        <v>25</v>
      </c>
      <c r="I12" s="97" t="s">
        <v>25</v>
      </c>
      <c r="J12" s="248" t="s">
        <v>26</v>
      </c>
      <c r="K12" s="99">
        <v>8</v>
      </c>
      <c r="L12" s="243">
        <v>11</v>
      </c>
      <c r="M12" s="243">
        <v>27</v>
      </c>
      <c r="N12" s="243">
        <f t="shared" ref="N12:N62" si="0">SUM(L12:M12)</f>
        <v>38</v>
      </c>
      <c r="O12" s="249" t="s">
        <v>539</v>
      </c>
      <c r="P12" s="94" t="s">
        <v>537</v>
      </c>
      <c r="Q12" s="5"/>
      <c r="R12" s="5"/>
      <c r="S12" s="7"/>
      <c r="T12" s="7"/>
      <c r="U12" s="2"/>
      <c r="V12" s="2"/>
      <c r="W12" s="2"/>
      <c r="X12" s="2"/>
      <c r="Y12" s="2"/>
    </row>
    <row r="13" spans="1:25" ht="30.75" customHeight="1">
      <c r="A13" s="12">
        <v>2</v>
      </c>
      <c r="B13" s="43" t="s">
        <v>21</v>
      </c>
      <c r="C13" s="50" t="s">
        <v>271</v>
      </c>
      <c r="D13" s="50" t="s">
        <v>272</v>
      </c>
      <c r="E13" s="50" t="s">
        <v>248</v>
      </c>
      <c r="F13" s="92">
        <v>40834</v>
      </c>
      <c r="G13" s="50" t="s">
        <v>25</v>
      </c>
      <c r="H13" s="52" t="s">
        <v>25</v>
      </c>
      <c r="I13" s="52" t="s">
        <v>25</v>
      </c>
      <c r="J13" s="50" t="s">
        <v>26</v>
      </c>
      <c r="K13" s="53">
        <v>8</v>
      </c>
      <c r="L13" s="21">
        <v>3</v>
      </c>
      <c r="M13" s="21">
        <v>7</v>
      </c>
      <c r="N13" s="18">
        <f t="shared" si="0"/>
        <v>10</v>
      </c>
      <c r="O13" s="125" t="s">
        <v>540</v>
      </c>
      <c r="P13" s="22" t="s">
        <v>537</v>
      </c>
      <c r="Q13" s="7"/>
      <c r="R13" s="5"/>
      <c r="S13" s="7"/>
      <c r="T13" s="7"/>
      <c r="U13" s="2"/>
      <c r="V13" s="2"/>
      <c r="W13" s="2"/>
      <c r="X13" s="2"/>
      <c r="Y13" s="2"/>
    </row>
    <row r="14" spans="1:25" ht="30.75" customHeight="1">
      <c r="A14" s="12">
        <v>3</v>
      </c>
      <c r="B14" s="46" t="s">
        <v>21</v>
      </c>
      <c r="C14" s="56" t="s">
        <v>273</v>
      </c>
      <c r="D14" s="56" t="s">
        <v>274</v>
      </c>
      <c r="E14" s="56" t="s">
        <v>275</v>
      </c>
      <c r="F14" s="57">
        <v>40462</v>
      </c>
      <c r="G14" s="55" t="s">
        <v>25</v>
      </c>
      <c r="H14" s="47" t="s">
        <v>25</v>
      </c>
      <c r="I14" s="47" t="s">
        <v>25</v>
      </c>
      <c r="J14" s="44" t="s">
        <v>26</v>
      </c>
      <c r="K14" s="62">
        <v>8</v>
      </c>
      <c r="L14" s="18">
        <v>10</v>
      </c>
      <c r="M14" s="18">
        <v>13</v>
      </c>
      <c r="N14" s="18">
        <f t="shared" si="0"/>
        <v>23</v>
      </c>
      <c r="O14" s="18" t="s">
        <v>540</v>
      </c>
      <c r="P14" s="22" t="s">
        <v>537</v>
      </c>
      <c r="Q14" s="5"/>
      <c r="R14" s="5"/>
      <c r="S14" s="7"/>
      <c r="T14" s="7"/>
      <c r="U14" s="2"/>
      <c r="V14" s="2"/>
      <c r="W14" s="2"/>
      <c r="X14" s="2"/>
      <c r="Y14" s="2"/>
    </row>
    <row r="15" spans="1:25" ht="30.75" customHeight="1">
      <c r="A15" s="12">
        <v>4</v>
      </c>
      <c r="B15" s="46" t="s">
        <v>21</v>
      </c>
      <c r="C15" s="56" t="s">
        <v>273</v>
      </c>
      <c r="D15" s="56" t="s">
        <v>276</v>
      </c>
      <c r="E15" s="56" t="s">
        <v>275</v>
      </c>
      <c r="F15" s="57">
        <v>40462</v>
      </c>
      <c r="G15" s="55" t="s">
        <v>25</v>
      </c>
      <c r="H15" s="47" t="s">
        <v>25</v>
      </c>
      <c r="I15" s="47" t="s">
        <v>25</v>
      </c>
      <c r="J15" s="44" t="s">
        <v>26</v>
      </c>
      <c r="K15" s="54">
        <v>8</v>
      </c>
      <c r="L15" s="18">
        <v>4</v>
      </c>
      <c r="M15" s="18">
        <v>19</v>
      </c>
      <c r="N15" s="18">
        <f t="shared" si="0"/>
        <v>23</v>
      </c>
      <c r="O15" s="18" t="s">
        <v>540</v>
      </c>
      <c r="P15" s="22" t="s">
        <v>537</v>
      </c>
      <c r="Q15" s="24"/>
      <c r="R15" s="5"/>
      <c r="S15" s="7"/>
      <c r="T15" s="7"/>
      <c r="U15" s="2"/>
      <c r="V15" s="2"/>
      <c r="W15" s="2"/>
      <c r="X15" s="2"/>
      <c r="Y15" s="2"/>
    </row>
    <row r="16" spans="1:25" ht="30.75" customHeight="1">
      <c r="A16" s="12">
        <v>5</v>
      </c>
      <c r="B16" s="43" t="s">
        <v>21</v>
      </c>
      <c r="C16" s="56" t="s">
        <v>277</v>
      </c>
      <c r="D16" s="56" t="s">
        <v>278</v>
      </c>
      <c r="E16" s="56" t="s">
        <v>279</v>
      </c>
      <c r="F16" s="93">
        <v>40732</v>
      </c>
      <c r="G16" s="55" t="s">
        <v>25</v>
      </c>
      <c r="H16" s="47" t="s">
        <v>25</v>
      </c>
      <c r="I16" s="47" t="s">
        <v>25</v>
      </c>
      <c r="J16" s="44" t="s">
        <v>26</v>
      </c>
      <c r="K16" s="54">
        <v>8</v>
      </c>
      <c r="L16" s="18">
        <v>11</v>
      </c>
      <c r="M16" s="18">
        <v>13</v>
      </c>
      <c r="N16" s="18">
        <f t="shared" si="0"/>
        <v>24</v>
      </c>
      <c r="O16" s="18" t="s">
        <v>540</v>
      </c>
      <c r="P16" s="22" t="s">
        <v>537</v>
      </c>
      <c r="Q16" s="25"/>
      <c r="R16" s="5"/>
      <c r="S16" s="7"/>
      <c r="T16" s="7"/>
      <c r="U16" s="2"/>
      <c r="V16" s="2"/>
      <c r="W16" s="2"/>
      <c r="X16" s="2"/>
      <c r="Y16" s="2"/>
    </row>
    <row r="17" spans="1:25" ht="30.75" customHeight="1">
      <c r="A17" s="12">
        <v>6</v>
      </c>
      <c r="B17" s="46" t="s">
        <v>21</v>
      </c>
      <c r="C17" s="67" t="s">
        <v>280</v>
      </c>
      <c r="D17" s="44" t="s">
        <v>281</v>
      </c>
      <c r="E17" s="44" t="s">
        <v>282</v>
      </c>
      <c r="F17" s="60">
        <v>40642</v>
      </c>
      <c r="G17" s="55" t="s">
        <v>25</v>
      </c>
      <c r="H17" s="47" t="s">
        <v>25</v>
      </c>
      <c r="I17" s="47" t="s">
        <v>25</v>
      </c>
      <c r="J17" s="44" t="s">
        <v>26</v>
      </c>
      <c r="K17" s="54">
        <v>8</v>
      </c>
      <c r="L17" s="18">
        <v>15</v>
      </c>
      <c r="M17" s="18">
        <v>17</v>
      </c>
      <c r="N17" s="18">
        <f t="shared" si="0"/>
        <v>32</v>
      </c>
      <c r="O17" s="18" t="s">
        <v>540</v>
      </c>
      <c r="P17" s="22" t="s">
        <v>537</v>
      </c>
      <c r="Q17" s="24"/>
      <c r="R17" s="5"/>
      <c r="S17" s="7"/>
      <c r="T17" s="7"/>
      <c r="U17" s="2"/>
      <c r="V17" s="2"/>
      <c r="W17" s="2"/>
      <c r="X17" s="2"/>
      <c r="Y17" s="2"/>
    </row>
    <row r="18" spans="1:25" ht="30.75" customHeight="1">
      <c r="A18" s="12">
        <v>7</v>
      </c>
      <c r="B18" s="43" t="s">
        <v>21</v>
      </c>
      <c r="C18" s="56" t="s">
        <v>283</v>
      </c>
      <c r="D18" s="56" t="s">
        <v>265</v>
      </c>
      <c r="E18" s="56" t="s">
        <v>164</v>
      </c>
      <c r="F18" s="93">
        <v>40992</v>
      </c>
      <c r="G18" s="55" t="s">
        <v>25</v>
      </c>
      <c r="H18" s="52" t="s">
        <v>25</v>
      </c>
      <c r="I18" s="52" t="s">
        <v>84</v>
      </c>
      <c r="J18" s="55" t="s">
        <v>26</v>
      </c>
      <c r="K18" s="62">
        <v>8</v>
      </c>
      <c r="L18" s="17">
        <v>12</v>
      </c>
      <c r="M18" s="17">
        <v>11</v>
      </c>
      <c r="N18" s="18">
        <f t="shared" si="0"/>
        <v>23</v>
      </c>
      <c r="O18" s="18" t="s">
        <v>540</v>
      </c>
      <c r="P18" s="22" t="s">
        <v>537</v>
      </c>
      <c r="Q18" s="24"/>
      <c r="R18" s="5"/>
      <c r="S18" s="7"/>
      <c r="T18" s="7"/>
      <c r="U18" s="2"/>
      <c r="V18" s="2"/>
      <c r="W18" s="2"/>
      <c r="X18" s="2"/>
      <c r="Y18" s="2"/>
    </row>
    <row r="19" spans="1:25" ht="30.75" customHeight="1">
      <c r="A19" s="12">
        <v>8</v>
      </c>
      <c r="B19" s="43" t="s">
        <v>21</v>
      </c>
      <c r="C19" s="56" t="s">
        <v>151</v>
      </c>
      <c r="D19" s="56" t="s">
        <v>284</v>
      </c>
      <c r="E19" s="56" t="s">
        <v>153</v>
      </c>
      <c r="F19" s="93">
        <v>40755</v>
      </c>
      <c r="G19" s="55" t="s">
        <v>25</v>
      </c>
      <c r="H19" s="47" t="s">
        <v>25</v>
      </c>
      <c r="I19" s="47" t="s">
        <v>25</v>
      </c>
      <c r="J19" s="59" t="s">
        <v>26</v>
      </c>
      <c r="K19" s="122">
        <v>8</v>
      </c>
      <c r="L19" s="17">
        <v>16</v>
      </c>
      <c r="M19" s="17">
        <v>4</v>
      </c>
      <c r="N19" s="18">
        <f t="shared" si="0"/>
        <v>20</v>
      </c>
      <c r="O19" s="18" t="s">
        <v>540</v>
      </c>
      <c r="P19" s="22" t="s">
        <v>537</v>
      </c>
      <c r="Q19" s="8"/>
      <c r="R19" s="5"/>
      <c r="S19" s="7"/>
      <c r="T19" s="7"/>
      <c r="U19" s="2"/>
      <c r="V19" s="2"/>
      <c r="W19" s="2"/>
      <c r="X19" s="2"/>
      <c r="Y19" s="2"/>
    </row>
    <row r="20" spans="1:25" ht="30.75" customHeight="1">
      <c r="A20" s="12">
        <v>9</v>
      </c>
      <c r="B20" s="43" t="s">
        <v>21</v>
      </c>
      <c r="C20" s="67" t="s">
        <v>285</v>
      </c>
      <c r="D20" s="44" t="s">
        <v>286</v>
      </c>
      <c r="E20" s="44" t="s">
        <v>287</v>
      </c>
      <c r="F20" s="45">
        <v>40751</v>
      </c>
      <c r="G20" s="55" t="s">
        <v>25</v>
      </c>
      <c r="H20" s="47" t="s">
        <v>25</v>
      </c>
      <c r="I20" s="47" t="s">
        <v>25</v>
      </c>
      <c r="J20" s="59" t="s">
        <v>26</v>
      </c>
      <c r="K20" s="53">
        <v>8</v>
      </c>
      <c r="L20" s="17">
        <v>8</v>
      </c>
      <c r="M20" s="17">
        <v>9</v>
      </c>
      <c r="N20" s="18">
        <f t="shared" si="0"/>
        <v>17</v>
      </c>
      <c r="O20" s="18" t="s">
        <v>540</v>
      </c>
      <c r="P20" s="22" t="s">
        <v>537</v>
      </c>
      <c r="Q20" s="7"/>
      <c r="R20" s="5"/>
      <c r="S20" s="7"/>
      <c r="T20" s="7"/>
      <c r="U20" s="2"/>
      <c r="V20" s="2"/>
      <c r="W20" s="2"/>
      <c r="X20" s="2"/>
      <c r="Y20" s="2"/>
    </row>
    <row r="21" spans="1:25" ht="30.75" customHeight="1">
      <c r="A21" s="12">
        <v>10</v>
      </c>
      <c r="B21" s="43" t="s">
        <v>21</v>
      </c>
      <c r="C21" s="56" t="s">
        <v>288</v>
      </c>
      <c r="D21" s="55" t="s">
        <v>234</v>
      </c>
      <c r="E21" s="55" t="s">
        <v>289</v>
      </c>
      <c r="F21" s="45">
        <v>40794</v>
      </c>
      <c r="G21" s="77" t="s">
        <v>25</v>
      </c>
      <c r="H21" s="52" t="s">
        <v>25</v>
      </c>
      <c r="I21" s="52" t="s">
        <v>25</v>
      </c>
      <c r="J21" s="44" t="s">
        <v>26</v>
      </c>
      <c r="K21" s="54">
        <v>8</v>
      </c>
      <c r="L21" s="18">
        <v>9</v>
      </c>
      <c r="M21" s="18">
        <v>1</v>
      </c>
      <c r="N21" s="18">
        <f t="shared" si="0"/>
        <v>10</v>
      </c>
      <c r="O21" s="18" t="s">
        <v>540</v>
      </c>
      <c r="P21" s="22" t="s">
        <v>537</v>
      </c>
      <c r="Q21" s="5"/>
      <c r="R21" s="5"/>
      <c r="S21" s="7"/>
      <c r="T21" s="7"/>
      <c r="U21" s="2"/>
      <c r="V21" s="2"/>
      <c r="W21" s="2"/>
      <c r="X21" s="2"/>
      <c r="Y21" s="2"/>
    </row>
    <row r="22" spans="1:25" ht="30.75" customHeight="1">
      <c r="A22" s="12">
        <v>11</v>
      </c>
      <c r="B22" s="66" t="s">
        <v>21</v>
      </c>
      <c r="C22" s="67" t="s">
        <v>290</v>
      </c>
      <c r="D22" s="44" t="s">
        <v>291</v>
      </c>
      <c r="E22" s="44" t="s">
        <v>292</v>
      </c>
      <c r="F22" s="68">
        <v>40460</v>
      </c>
      <c r="G22" s="50" t="s">
        <v>25</v>
      </c>
      <c r="H22" s="52" t="s">
        <v>25</v>
      </c>
      <c r="I22" s="52" t="s">
        <v>25</v>
      </c>
      <c r="J22" s="44" t="s">
        <v>26</v>
      </c>
      <c r="K22" s="54">
        <v>8</v>
      </c>
      <c r="L22" s="21">
        <v>2</v>
      </c>
      <c r="M22" s="21">
        <v>22</v>
      </c>
      <c r="N22" s="18">
        <f t="shared" si="0"/>
        <v>24</v>
      </c>
      <c r="O22" s="18" t="s">
        <v>540</v>
      </c>
      <c r="P22" s="22" t="s">
        <v>537</v>
      </c>
      <c r="Q22" s="25"/>
      <c r="R22" s="5"/>
      <c r="S22" s="7"/>
      <c r="T22" s="7"/>
      <c r="U22" s="2"/>
      <c r="V22" s="2"/>
      <c r="W22" s="2"/>
      <c r="X22" s="2"/>
      <c r="Y22" s="2"/>
    </row>
    <row r="23" spans="1:25" ht="30.75" customHeight="1">
      <c r="A23" s="12">
        <v>12</v>
      </c>
      <c r="B23" s="46" t="s">
        <v>21</v>
      </c>
      <c r="C23" s="69" t="s">
        <v>56</v>
      </c>
      <c r="D23" s="70" t="s">
        <v>103</v>
      </c>
      <c r="E23" s="70" t="s">
        <v>58</v>
      </c>
      <c r="F23" s="60">
        <v>40585</v>
      </c>
      <c r="G23" s="55" t="s">
        <v>25</v>
      </c>
      <c r="H23" s="47" t="s">
        <v>25</v>
      </c>
      <c r="I23" s="47" t="s">
        <v>25</v>
      </c>
      <c r="J23" s="44" t="s">
        <v>26</v>
      </c>
      <c r="K23" s="49">
        <v>8</v>
      </c>
      <c r="L23" s="18">
        <v>13</v>
      </c>
      <c r="M23" s="18">
        <v>12</v>
      </c>
      <c r="N23" s="18">
        <f t="shared" si="0"/>
        <v>25</v>
      </c>
      <c r="O23" s="18" t="s">
        <v>540</v>
      </c>
      <c r="P23" s="22" t="s">
        <v>537</v>
      </c>
      <c r="Q23" s="5"/>
      <c r="R23" s="5"/>
      <c r="S23" s="7"/>
      <c r="T23" s="7"/>
      <c r="U23" s="2"/>
      <c r="V23" s="2"/>
      <c r="W23" s="2"/>
      <c r="X23" s="2"/>
      <c r="Y23" s="2"/>
    </row>
    <row r="24" spans="1:25" ht="30.75" customHeight="1">
      <c r="A24" s="19">
        <v>13</v>
      </c>
      <c r="B24" s="244" t="s">
        <v>21</v>
      </c>
      <c r="C24" s="241" t="s">
        <v>293</v>
      </c>
      <c r="D24" s="123" t="s">
        <v>294</v>
      </c>
      <c r="E24" s="123" t="s">
        <v>295</v>
      </c>
      <c r="F24" s="257">
        <v>40737</v>
      </c>
      <c r="G24" s="123" t="s">
        <v>25</v>
      </c>
      <c r="H24" s="127" t="s">
        <v>25</v>
      </c>
      <c r="I24" s="127" t="s">
        <v>25</v>
      </c>
      <c r="J24" s="256" t="s">
        <v>26</v>
      </c>
      <c r="K24" s="245">
        <v>8</v>
      </c>
      <c r="L24" s="243">
        <v>11</v>
      </c>
      <c r="M24" s="243">
        <v>22</v>
      </c>
      <c r="N24" s="243">
        <f t="shared" si="0"/>
        <v>33</v>
      </c>
      <c r="O24" s="243" t="s">
        <v>539</v>
      </c>
      <c r="P24" s="126" t="s">
        <v>537</v>
      </c>
      <c r="Q24" s="31"/>
      <c r="R24" s="32"/>
      <c r="S24" s="31"/>
      <c r="T24" s="31"/>
      <c r="U24" s="33"/>
      <c r="V24" s="33"/>
      <c r="W24" s="33"/>
      <c r="X24" s="33"/>
      <c r="Y24" s="33"/>
    </row>
    <row r="25" spans="1:25" ht="30.75" customHeight="1">
      <c r="A25" s="12">
        <v>14</v>
      </c>
      <c r="B25" s="43" t="s">
        <v>21</v>
      </c>
      <c r="C25" s="63" t="s">
        <v>296</v>
      </c>
      <c r="D25" s="64" t="s">
        <v>297</v>
      </c>
      <c r="E25" s="55" t="s">
        <v>298</v>
      </c>
      <c r="F25" s="45">
        <v>40772</v>
      </c>
      <c r="G25" s="44" t="s">
        <v>25</v>
      </c>
      <c r="H25" s="47" t="s">
        <v>25</v>
      </c>
      <c r="I25" s="47" t="s">
        <v>25</v>
      </c>
      <c r="J25" s="59" t="s">
        <v>26</v>
      </c>
      <c r="K25" s="49">
        <v>8</v>
      </c>
      <c r="L25" s="17">
        <v>7</v>
      </c>
      <c r="M25" s="17">
        <v>2</v>
      </c>
      <c r="N25" s="18">
        <f t="shared" si="0"/>
        <v>9</v>
      </c>
      <c r="O25" s="18" t="s">
        <v>540</v>
      </c>
      <c r="P25" s="22" t="s">
        <v>537</v>
      </c>
      <c r="Q25" s="5"/>
      <c r="R25" s="5"/>
      <c r="S25" s="7"/>
      <c r="T25" s="7"/>
      <c r="U25" s="2"/>
      <c r="V25" s="2"/>
      <c r="W25" s="2"/>
      <c r="X25" s="2"/>
      <c r="Y25" s="2"/>
    </row>
    <row r="26" spans="1:25" ht="30.75" customHeight="1">
      <c r="A26" s="12">
        <v>15</v>
      </c>
      <c r="B26" s="43" t="s">
        <v>21</v>
      </c>
      <c r="C26" s="67" t="s">
        <v>299</v>
      </c>
      <c r="D26" s="44" t="s">
        <v>270</v>
      </c>
      <c r="E26" s="44" t="s">
        <v>300</v>
      </c>
      <c r="F26" s="68">
        <v>40911</v>
      </c>
      <c r="G26" s="50" t="s">
        <v>25</v>
      </c>
      <c r="H26" s="47" t="s">
        <v>25</v>
      </c>
      <c r="I26" s="47" t="s">
        <v>25</v>
      </c>
      <c r="J26" s="44" t="s">
        <v>26</v>
      </c>
      <c r="K26" s="124">
        <v>8</v>
      </c>
      <c r="L26" s="17">
        <v>2</v>
      </c>
      <c r="M26" s="17">
        <v>3</v>
      </c>
      <c r="N26" s="18">
        <f t="shared" si="0"/>
        <v>5</v>
      </c>
      <c r="O26" s="18" t="s">
        <v>540</v>
      </c>
      <c r="P26" s="22" t="s">
        <v>537</v>
      </c>
      <c r="Q26" s="5"/>
      <c r="R26" s="5"/>
      <c r="S26" s="7"/>
      <c r="T26" s="7"/>
      <c r="U26" s="2"/>
      <c r="V26" s="2"/>
      <c r="W26" s="2"/>
      <c r="X26" s="2"/>
      <c r="Y26" s="2"/>
    </row>
    <row r="27" spans="1:25" ht="30.75" customHeight="1">
      <c r="A27" s="12">
        <v>16</v>
      </c>
      <c r="B27" s="43" t="s">
        <v>21</v>
      </c>
      <c r="C27" s="67" t="s">
        <v>301</v>
      </c>
      <c r="D27" s="44" t="s">
        <v>302</v>
      </c>
      <c r="E27" s="44" t="s">
        <v>303</v>
      </c>
      <c r="F27" s="100">
        <v>40931</v>
      </c>
      <c r="G27" s="50" t="s">
        <v>25</v>
      </c>
      <c r="H27" s="47" t="s">
        <v>25</v>
      </c>
      <c r="I27" s="47" t="s">
        <v>84</v>
      </c>
      <c r="J27" s="44" t="s">
        <v>26</v>
      </c>
      <c r="K27" s="54">
        <v>8</v>
      </c>
      <c r="L27" s="17">
        <v>0</v>
      </c>
      <c r="M27" s="17">
        <v>14</v>
      </c>
      <c r="N27" s="18">
        <f t="shared" si="0"/>
        <v>14</v>
      </c>
      <c r="O27" s="18" t="s">
        <v>540</v>
      </c>
      <c r="P27" s="29" t="s">
        <v>537</v>
      </c>
      <c r="Q27" s="24"/>
      <c r="R27" s="5"/>
      <c r="S27" s="7"/>
      <c r="T27" s="7"/>
      <c r="U27" s="2"/>
      <c r="V27" s="2"/>
      <c r="W27" s="2"/>
      <c r="X27" s="2"/>
      <c r="Y27" s="2"/>
    </row>
    <row r="28" spans="1:25" ht="30.75" customHeight="1">
      <c r="A28" s="12">
        <v>17</v>
      </c>
      <c r="B28" s="46" t="s">
        <v>21</v>
      </c>
      <c r="C28" s="67" t="s">
        <v>304</v>
      </c>
      <c r="D28" s="75" t="s">
        <v>305</v>
      </c>
      <c r="E28" s="44" t="s">
        <v>306</v>
      </c>
      <c r="F28" s="60">
        <v>40654</v>
      </c>
      <c r="G28" s="55" t="s">
        <v>25</v>
      </c>
      <c r="H28" s="47" t="s">
        <v>25</v>
      </c>
      <c r="I28" s="47" t="s">
        <v>84</v>
      </c>
      <c r="J28" s="44" t="s">
        <v>26</v>
      </c>
      <c r="K28" s="125">
        <v>8</v>
      </c>
      <c r="L28" s="18">
        <v>2</v>
      </c>
      <c r="M28" s="18">
        <v>21</v>
      </c>
      <c r="N28" s="18">
        <f t="shared" si="0"/>
        <v>23</v>
      </c>
      <c r="O28" s="18" t="s">
        <v>540</v>
      </c>
      <c r="P28" s="22" t="s">
        <v>537</v>
      </c>
      <c r="Q28" s="24"/>
      <c r="R28" s="5"/>
      <c r="S28" s="24"/>
      <c r="T28" s="184" t="s">
        <v>550</v>
      </c>
      <c r="U28" s="2"/>
      <c r="V28" s="2"/>
      <c r="W28" s="2"/>
      <c r="X28" s="2"/>
      <c r="Y28" s="2"/>
    </row>
    <row r="29" spans="1:25" ht="30.75" customHeight="1">
      <c r="A29" s="12">
        <v>18</v>
      </c>
      <c r="B29" s="61" t="s">
        <v>21</v>
      </c>
      <c r="C29" s="76" t="s">
        <v>307</v>
      </c>
      <c r="D29" s="77" t="s">
        <v>308</v>
      </c>
      <c r="E29" s="77" t="s">
        <v>309</v>
      </c>
      <c r="F29" s="78">
        <v>40696</v>
      </c>
      <c r="G29" s="77" t="s">
        <v>25</v>
      </c>
      <c r="H29" s="52" t="s">
        <v>25</v>
      </c>
      <c r="I29" s="52" t="s">
        <v>25</v>
      </c>
      <c r="J29" s="77" t="s">
        <v>26</v>
      </c>
      <c r="K29" s="49">
        <v>8</v>
      </c>
      <c r="L29" s="38">
        <v>7</v>
      </c>
      <c r="M29" s="38">
        <v>16</v>
      </c>
      <c r="N29" s="18">
        <f t="shared" si="0"/>
        <v>23</v>
      </c>
      <c r="O29" s="18" t="s">
        <v>540</v>
      </c>
      <c r="P29" s="26" t="s">
        <v>537</v>
      </c>
      <c r="Q29" s="7"/>
      <c r="R29" s="5"/>
      <c r="S29" s="24"/>
      <c r="T29" s="24"/>
      <c r="U29" s="2"/>
      <c r="V29" s="2"/>
      <c r="W29" s="2"/>
      <c r="X29" s="2"/>
      <c r="Y29" s="2"/>
    </row>
    <row r="30" spans="1:25" ht="30.75" customHeight="1">
      <c r="A30" s="12">
        <v>19</v>
      </c>
      <c r="B30" s="240" t="s">
        <v>21</v>
      </c>
      <c r="C30" s="241" t="s">
        <v>544</v>
      </c>
      <c r="D30" s="123" t="s">
        <v>542</v>
      </c>
      <c r="E30" s="123" t="s">
        <v>543</v>
      </c>
      <c r="F30" s="242">
        <v>40541</v>
      </c>
      <c r="G30" s="123" t="s">
        <v>25</v>
      </c>
      <c r="H30" s="97" t="s">
        <v>25</v>
      </c>
      <c r="I30" s="97" t="s">
        <v>25</v>
      </c>
      <c r="J30" s="98" t="s">
        <v>26</v>
      </c>
      <c r="K30" s="181">
        <v>8</v>
      </c>
      <c r="L30" s="243">
        <v>20</v>
      </c>
      <c r="M30" s="243">
        <v>37</v>
      </c>
      <c r="N30" s="243">
        <f t="shared" si="0"/>
        <v>57</v>
      </c>
      <c r="O30" s="243" t="s">
        <v>538</v>
      </c>
      <c r="P30" s="126" t="s">
        <v>537</v>
      </c>
      <c r="Q30" s="7"/>
      <c r="R30" s="5"/>
      <c r="S30" s="24"/>
      <c r="T30" s="24"/>
      <c r="U30" s="2"/>
      <c r="V30" s="2"/>
      <c r="W30" s="2"/>
      <c r="X30" s="2"/>
      <c r="Y30" s="2"/>
    </row>
    <row r="31" spans="1:25" ht="30.75" customHeight="1">
      <c r="A31" s="12">
        <v>20</v>
      </c>
      <c r="B31" s="244" t="s">
        <v>21</v>
      </c>
      <c r="C31" s="126" t="s">
        <v>370</v>
      </c>
      <c r="D31" s="110" t="s">
        <v>371</v>
      </c>
      <c r="E31" s="110" t="s">
        <v>541</v>
      </c>
      <c r="F31" s="242">
        <v>40601</v>
      </c>
      <c r="G31" s="96" t="s">
        <v>25</v>
      </c>
      <c r="H31" s="127" t="s">
        <v>25</v>
      </c>
      <c r="I31" s="127" t="s">
        <v>25</v>
      </c>
      <c r="J31" s="108" t="s">
        <v>26</v>
      </c>
      <c r="K31" s="245">
        <v>8</v>
      </c>
      <c r="L31" s="243">
        <v>20</v>
      </c>
      <c r="M31" s="243">
        <v>37</v>
      </c>
      <c r="N31" s="243">
        <f t="shared" si="0"/>
        <v>57</v>
      </c>
      <c r="O31" s="243" t="s">
        <v>538</v>
      </c>
      <c r="P31" s="246" t="s">
        <v>537</v>
      </c>
      <c r="Q31" s="5"/>
      <c r="R31" s="41"/>
      <c r="S31" s="42"/>
      <c r="T31" s="42"/>
      <c r="U31" s="2"/>
      <c r="V31" s="2"/>
      <c r="W31" s="2"/>
      <c r="X31" s="2"/>
      <c r="Y31" s="2"/>
    </row>
    <row r="32" spans="1:25" ht="15" customHeight="1">
      <c r="A32" s="168">
        <v>21</v>
      </c>
      <c r="B32" s="194" t="s">
        <v>21</v>
      </c>
      <c r="C32" s="195" t="s">
        <v>310</v>
      </c>
      <c r="D32" s="195" t="s">
        <v>311</v>
      </c>
      <c r="E32" s="195" t="s">
        <v>171</v>
      </c>
      <c r="F32" s="196">
        <v>40640</v>
      </c>
      <c r="G32" s="197" t="s">
        <v>25</v>
      </c>
      <c r="H32" s="198" t="s">
        <v>25</v>
      </c>
      <c r="I32" s="198" t="s">
        <v>25</v>
      </c>
      <c r="J32" s="199" t="s">
        <v>26</v>
      </c>
      <c r="K32" s="200">
        <v>8</v>
      </c>
      <c r="L32" s="86">
        <v>4</v>
      </c>
      <c r="M32" s="87">
        <v>3</v>
      </c>
      <c r="N32" s="18">
        <f t="shared" si="0"/>
        <v>7</v>
      </c>
      <c r="O32" s="168" t="s">
        <v>540</v>
      </c>
      <c r="P32" s="169" t="s">
        <v>537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68">
        <v>22</v>
      </c>
      <c r="B33" s="201" t="s">
        <v>21</v>
      </c>
      <c r="C33" s="202" t="s">
        <v>312</v>
      </c>
      <c r="D33" s="203" t="s">
        <v>313</v>
      </c>
      <c r="E33" s="203" t="s">
        <v>303</v>
      </c>
      <c r="F33" s="204">
        <v>40588</v>
      </c>
      <c r="G33" s="205" t="s">
        <v>25</v>
      </c>
      <c r="H33" s="198" t="s">
        <v>25</v>
      </c>
      <c r="I33" s="198" t="s">
        <v>25</v>
      </c>
      <c r="J33" s="206" t="s">
        <v>26</v>
      </c>
      <c r="K33" s="207">
        <v>8</v>
      </c>
      <c r="L33" s="88">
        <v>4</v>
      </c>
      <c r="M33" s="89">
        <v>3</v>
      </c>
      <c r="N33" s="18">
        <f t="shared" si="0"/>
        <v>7</v>
      </c>
      <c r="O33" s="168" t="s">
        <v>540</v>
      </c>
      <c r="P33" s="169" t="s">
        <v>537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68">
        <v>23</v>
      </c>
      <c r="B34" s="208" t="s">
        <v>21</v>
      </c>
      <c r="C34" s="209" t="s">
        <v>314</v>
      </c>
      <c r="D34" s="210" t="s">
        <v>315</v>
      </c>
      <c r="E34" s="210" t="s">
        <v>177</v>
      </c>
      <c r="F34" s="211">
        <v>40915</v>
      </c>
      <c r="G34" s="210" t="s">
        <v>25</v>
      </c>
      <c r="H34" s="198" t="s">
        <v>25</v>
      </c>
      <c r="I34" s="198" t="s">
        <v>25</v>
      </c>
      <c r="J34" s="212" t="s">
        <v>26</v>
      </c>
      <c r="K34" s="207">
        <v>8</v>
      </c>
      <c r="L34" s="88">
        <v>4</v>
      </c>
      <c r="M34" s="89">
        <v>3</v>
      </c>
      <c r="N34" s="18">
        <f t="shared" si="0"/>
        <v>7</v>
      </c>
      <c r="O34" s="168" t="s">
        <v>540</v>
      </c>
      <c r="P34" s="169" t="s">
        <v>537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68">
        <v>24</v>
      </c>
      <c r="B35" s="208" t="s">
        <v>21</v>
      </c>
      <c r="C35" s="199" t="s">
        <v>102</v>
      </c>
      <c r="D35" s="212" t="s">
        <v>316</v>
      </c>
      <c r="E35" s="212" t="s">
        <v>76</v>
      </c>
      <c r="F35" s="213">
        <v>40798</v>
      </c>
      <c r="G35" s="212" t="s">
        <v>25</v>
      </c>
      <c r="H35" s="198" t="s">
        <v>25</v>
      </c>
      <c r="I35" s="198" t="s">
        <v>25</v>
      </c>
      <c r="J35" s="210" t="s">
        <v>26</v>
      </c>
      <c r="K35" s="207">
        <v>8</v>
      </c>
      <c r="L35" s="88">
        <v>4</v>
      </c>
      <c r="M35" s="89">
        <v>3</v>
      </c>
      <c r="N35" s="18">
        <f t="shared" si="0"/>
        <v>7</v>
      </c>
      <c r="O35" s="168" t="s">
        <v>540</v>
      </c>
      <c r="P35" s="169" t="s">
        <v>537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68">
        <v>25</v>
      </c>
      <c r="B36" s="208" t="s">
        <v>21</v>
      </c>
      <c r="C36" s="214" t="s">
        <v>317</v>
      </c>
      <c r="D36" s="215" t="s">
        <v>318</v>
      </c>
      <c r="E36" s="215" t="s">
        <v>319</v>
      </c>
      <c r="F36" s="216">
        <v>40803</v>
      </c>
      <c r="G36" s="210" t="s">
        <v>25</v>
      </c>
      <c r="H36" s="198" t="s">
        <v>25</v>
      </c>
      <c r="I36" s="198" t="s">
        <v>25</v>
      </c>
      <c r="J36" s="217" t="s">
        <v>26</v>
      </c>
      <c r="K36" s="207">
        <v>8</v>
      </c>
      <c r="L36" s="88">
        <v>5</v>
      </c>
      <c r="M36" s="89">
        <v>4</v>
      </c>
      <c r="N36" s="18">
        <f t="shared" si="0"/>
        <v>9</v>
      </c>
      <c r="O36" s="168" t="s">
        <v>540</v>
      </c>
      <c r="P36" s="169" t="s">
        <v>537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68">
        <v>26</v>
      </c>
      <c r="B37" s="208" t="s">
        <v>21</v>
      </c>
      <c r="C37" s="206" t="s">
        <v>320</v>
      </c>
      <c r="D37" s="218" t="s">
        <v>321</v>
      </c>
      <c r="E37" s="219" t="s">
        <v>224</v>
      </c>
      <c r="F37" s="220">
        <v>40864</v>
      </c>
      <c r="G37" s="212" t="s">
        <v>25</v>
      </c>
      <c r="H37" s="198" t="s">
        <v>25</v>
      </c>
      <c r="I37" s="198" t="s">
        <v>25</v>
      </c>
      <c r="J37" s="221" t="s">
        <v>26</v>
      </c>
      <c r="K37" s="222">
        <v>8</v>
      </c>
      <c r="L37" s="88">
        <v>5</v>
      </c>
      <c r="M37" s="89">
        <v>4</v>
      </c>
      <c r="N37" s="18">
        <f t="shared" si="0"/>
        <v>9</v>
      </c>
      <c r="O37" s="168" t="s">
        <v>540</v>
      </c>
      <c r="P37" s="169" t="s">
        <v>537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68">
        <v>27</v>
      </c>
      <c r="B38" s="223" t="s">
        <v>21</v>
      </c>
      <c r="C38" s="224" t="s">
        <v>322</v>
      </c>
      <c r="D38" s="225" t="s">
        <v>323</v>
      </c>
      <c r="E38" s="225" t="s">
        <v>324</v>
      </c>
      <c r="F38" s="226">
        <v>40710</v>
      </c>
      <c r="G38" s="225" t="s">
        <v>25</v>
      </c>
      <c r="H38" s="198" t="s">
        <v>25</v>
      </c>
      <c r="I38" s="198" t="s">
        <v>25</v>
      </c>
      <c r="J38" s="219" t="s">
        <v>26</v>
      </c>
      <c r="K38" s="200">
        <v>8</v>
      </c>
      <c r="L38" s="88">
        <v>6</v>
      </c>
      <c r="M38" s="89">
        <v>4</v>
      </c>
      <c r="N38" s="18">
        <f t="shared" si="0"/>
        <v>10</v>
      </c>
      <c r="O38" s="168" t="s">
        <v>540</v>
      </c>
      <c r="P38" s="169" t="s">
        <v>537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68">
        <v>28</v>
      </c>
      <c r="B39" s="208" t="s">
        <v>21</v>
      </c>
      <c r="C39" s="209" t="s">
        <v>325</v>
      </c>
      <c r="D39" s="210" t="s">
        <v>326</v>
      </c>
      <c r="E39" s="210" t="s">
        <v>327</v>
      </c>
      <c r="F39" s="216">
        <v>40840</v>
      </c>
      <c r="G39" s="210" t="s">
        <v>25</v>
      </c>
      <c r="H39" s="198" t="s">
        <v>25</v>
      </c>
      <c r="I39" s="198" t="s">
        <v>25</v>
      </c>
      <c r="J39" s="219" t="s">
        <v>26</v>
      </c>
      <c r="K39" s="227">
        <v>8</v>
      </c>
      <c r="L39" s="88">
        <v>6</v>
      </c>
      <c r="M39" s="89">
        <v>4</v>
      </c>
      <c r="N39" s="18">
        <f t="shared" si="0"/>
        <v>10</v>
      </c>
      <c r="O39" s="168" t="s">
        <v>540</v>
      </c>
      <c r="P39" s="169" t="s">
        <v>537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68">
        <v>29</v>
      </c>
      <c r="B40" s="201" t="s">
        <v>21</v>
      </c>
      <c r="C40" s="228" t="s">
        <v>328</v>
      </c>
      <c r="D40" s="229" t="s">
        <v>329</v>
      </c>
      <c r="E40" s="229" t="s">
        <v>177</v>
      </c>
      <c r="F40" s="230">
        <v>40675</v>
      </c>
      <c r="G40" s="231" t="s">
        <v>25</v>
      </c>
      <c r="H40" s="198" t="s">
        <v>25</v>
      </c>
      <c r="I40" s="198" t="s">
        <v>25</v>
      </c>
      <c r="J40" s="219" t="s">
        <v>26</v>
      </c>
      <c r="K40" s="232">
        <v>8</v>
      </c>
      <c r="L40" s="88">
        <v>7</v>
      </c>
      <c r="M40" s="89">
        <v>4</v>
      </c>
      <c r="N40" s="18">
        <f t="shared" si="0"/>
        <v>11</v>
      </c>
      <c r="O40" s="168" t="s">
        <v>540</v>
      </c>
      <c r="P40" s="169" t="s">
        <v>537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68">
        <v>30</v>
      </c>
      <c r="B41" s="201" t="s">
        <v>21</v>
      </c>
      <c r="C41" s="212" t="s">
        <v>330</v>
      </c>
      <c r="D41" s="229" t="s">
        <v>331</v>
      </c>
      <c r="E41" s="229" t="s">
        <v>332</v>
      </c>
      <c r="F41" s="233">
        <v>40787</v>
      </c>
      <c r="G41" s="231" t="s">
        <v>25</v>
      </c>
      <c r="H41" s="198" t="s">
        <v>25</v>
      </c>
      <c r="I41" s="198" t="s">
        <v>25</v>
      </c>
      <c r="J41" s="219" t="s">
        <v>26</v>
      </c>
      <c r="K41" s="232">
        <v>8</v>
      </c>
      <c r="L41" s="88">
        <v>6</v>
      </c>
      <c r="M41" s="89">
        <v>4</v>
      </c>
      <c r="N41" s="18">
        <f t="shared" si="0"/>
        <v>10</v>
      </c>
      <c r="O41" s="168" t="s">
        <v>540</v>
      </c>
      <c r="P41" s="169" t="s">
        <v>537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68">
        <v>31</v>
      </c>
      <c r="B42" s="201" t="s">
        <v>21</v>
      </c>
      <c r="C42" s="210" t="s">
        <v>333</v>
      </c>
      <c r="D42" s="210" t="s">
        <v>334</v>
      </c>
      <c r="E42" s="210" t="s">
        <v>335</v>
      </c>
      <c r="F42" s="263">
        <v>40701</v>
      </c>
      <c r="G42" s="210" t="s">
        <v>25</v>
      </c>
      <c r="H42" s="264" t="s">
        <v>25</v>
      </c>
      <c r="I42" s="264" t="s">
        <v>25</v>
      </c>
      <c r="J42" s="212" t="s">
        <v>26</v>
      </c>
      <c r="K42" s="232">
        <v>8</v>
      </c>
      <c r="L42" s="88">
        <v>4</v>
      </c>
      <c r="M42" s="89">
        <v>4</v>
      </c>
      <c r="N42" s="18">
        <f t="shared" si="0"/>
        <v>8</v>
      </c>
      <c r="O42" s="168" t="s">
        <v>540</v>
      </c>
      <c r="P42" s="169" t="s">
        <v>537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68">
        <v>32</v>
      </c>
      <c r="B43" s="201" t="s">
        <v>21</v>
      </c>
      <c r="C43" s="225" t="s">
        <v>336</v>
      </c>
      <c r="D43" s="225" t="s">
        <v>337</v>
      </c>
      <c r="E43" s="225" t="s">
        <v>338</v>
      </c>
      <c r="F43" s="226">
        <v>40594</v>
      </c>
      <c r="G43" s="210" t="s">
        <v>25</v>
      </c>
      <c r="H43" s="198" t="s">
        <v>25</v>
      </c>
      <c r="I43" s="198" t="s">
        <v>25</v>
      </c>
      <c r="J43" s="210" t="s">
        <v>26</v>
      </c>
      <c r="K43" s="232">
        <v>8</v>
      </c>
      <c r="L43" s="88">
        <v>5</v>
      </c>
      <c r="M43" s="89">
        <v>4</v>
      </c>
      <c r="N43" s="18">
        <f t="shared" si="0"/>
        <v>9</v>
      </c>
      <c r="O43" s="168" t="s">
        <v>540</v>
      </c>
      <c r="P43" s="169" t="s">
        <v>537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68">
        <v>33</v>
      </c>
      <c r="B44" s="201" t="s">
        <v>21</v>
      </c>
      <c r="C44" s="210" t="s">
        <v>339</v>
      </c>
      <c r="D44" s="210" t="s">
        <v>340</v>
      </c>
      <c r="E44" s="210" t="s">
        <v>319</v>
      </c>
      <c r="F44" s="234">
        <v>40843</v>
      </c>
      <c r="G44" s="221" t="s">
        <v>25</v>
      </c>
      <c r="H44" s="198" t="s">
        <v>25</v>
      </c>
      <c r="I44" s="198" t="s">
        <v>84</v>
      </c>
      <c r="J44" s="210" t="s">
        <v>26</v>
      </c>
      <c r="K44" s="232">
        <v>8</v>
      </c>
      <c r="L44" s="88">
        <v>6</v>
      </c>
      <c r="M44" s="89">
        <v>4</v>
      </c>
      <c r="N44" s="18">
        <f t="shared" si="0"/>
        <v>10</v>
      </c>
      <c r="O44" s="168" t="s">
        <v>540</v>
      </c>
      <c r="P44" s="169" t="s">
        <v>537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68">
        <v>34</v>
      </c>
      <c r="B45" s="201" t="s">
        <v>21</v>
      </c>
      <c r="C45" s="212" t="s">
        <v>341</v>
      </c>
      <c r="D45" s="212" t="s">
        <v>141</v>
      </c>
      <c r="E45" s="212" t="s">
        <v>342</v>
      </c>
      <c r="F45" s="220">
        <v>40598</v>
      </c>
      <c r="G45" s="212" t="s">
        <v>25</v>
      </c>
      <c r="H45" s="198" t="s">
        <v>25</v>
      </c>
      <c r="I45" s="198" t="s">
        <v>25</v>
      </c>
      <c r="J45" s="219" t="s">
        <v>26</v>
      </c>
      <c r="K45" s="232">
        <v>8</v>
      </c>
      <c r="L45" s="88">
        <v>7</v>
      </c>
      <c r="M45" s="89">
        <v>5</v>
      </c>
      <c r="N45" s="18">
        <f t="shared" si="0"/>
        <v>12</v>
      </c>
      <c r="O45" s="168" t="s">
        <v>540</v>
      </c>
      <c r="P45" s="169" t="s">
        <v>537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68">
        <v>35</v>
      </c>
      <c r="B46" s="201" t="s">
        <v>21</v>
      </c>
      <c r="C46" s="195" t="s">
        <v>343</v>
      </c>
      <c r="D46" s="195" t="s">
        <v>344</v>
      </c>
      <c r="E46" s="195" t="s">
        <v>345</v>
      </c>
      <c r="F46" s="196">
        <v>40834</v>
      </c>
      <c r="G46" s="212" t="s">
        <v>25</v>
      </c>
      <c r="H46" s="198" t="s">
        <v>25</v>
      </c>
      <c r="I46" s="198" t="s">
        <v>25</v>
      </c>
      <c r="J46" s="219" t="s">
        <v>26</v>
      </c>
      <c r="K46" s="232">
        <v>8</v>
      </c>
      <c r="L46" s="88">
        <v>8</v>
      </c>
      <c r="M46" s="89">
        <v>5</v>
      </c>
      <c r="N46" s="18">
        <f t="shared" si="0"/>
        <v>13</v>
      </c>
      <c r="O46" s="168" t="s">
        <v>540</v>
      </c>
      <c r="P46" s="169" t="s">
        <v>537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>
      <c r="A47" s="168">
        <v>36</v>
      </c>
      <c r="B47" s="194" t="s">
        <v>21</v>
      </c>
      <c r="C47" s="195" t="s">
        <v>346</v>
      </c>
      <c r="D47" s="195" t="s">
        <v>347</v>
      </c>
      <c r="E47" s="195" t="s">
        <v>127</v>
      </c>
      <c r="F47" s="196">
        <v>40843</v>
      </c>
      <c r="G47" s="197" t="s">
        <v>25</v>
      </c>
      <c r="H47" s="198" t="s">
        <v>25</v>
      </c>
      <c r="I47" s="198"/>
      <c r="J47" s="219" t="s">
        <v>26</v>
      </c>
      <c r="K47" s="232">
        <v>8</v>
      </c>
      <c r="L47" s="88">
        <v>5</v>
      </c>
      <c r="M47" s="89">
        <v>6</v>
      </c>
      <c r="N47" s="18">
        <f t="shared" si="0"/>
        <v>11</v>
      </c>
      <c r="O47" s="168" t="s">
        <v>540</v>
      </c>
      <c r="P47" s="169" t="s">
        <v>537</v>
      </c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>
      <c r="A48" s="168">
        <v>37</v>
      </c>
      <c r="B48" s="194" t="s">
        <v>21</v>
      </c>
      <c r="C48" s="265" t="s">
        <v>348</v>
      </c>
      <c r="D48" s="265" t="s">
        <v>349</v>
      </c>
      <c r="E48" s="265" t="s">
        <v>350</v>
      </c>
      <c r="F48" s="266">
        <v>40700</v>
      </c>
      <c r="G48" s="267" t="s">
        <v>25</v>
      </c>
      <c r="H48" s="264" t="s">
        <v>25</v>
      </c>
      <c r="I48" s="264" t="s">
        <v>25</v>
      </c>
      <c r="J48" s="203" t="s">
        <v>26</v>
      </c>
      <c r="K48" s="232">
        <v>8</v>
      </c>
      <c r="L48" s="88">
        <v>5</v>
      </c>
      <c r="M48" s="89">
        <v>6</v>
      </c>
      <c r="N48" s="18">
        <f t="shared" si="0"/>
        <v>11</v>
      </c>
      <c r="O48" s="168" t="s">
        <v>540</v>
      </c>
      <c r="P48" s="169" t="s">
        <v>537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68">
        <v>38</v>
      </c>
      <c r="B49" s="194" t="s">
        <v>351</v>
      </c>
      <c r="C49" s="195" t="s">
        <v>352</v>
      </c>
      <c r="D49" s="195" t="s">
        <v>37</v>
      </c>
      <c r="E49" s="195" t="s">
        <v>353</v>
      </c>
      <c r="F49" s="196">
        <v>40815</v>
      </c>
      <c r="G49" s="197" t="s">
        <v>25</v>
      </c>
      <c r="H49" s="198" t="s">
        <v>25</v>
      </c>
      <c r="I49" s="198" t="s">
        <v>84</v>
      </c>
      <c r="J49" s="210" t="s">
        <v>26</v>
      </c>
      <c r="K49" s="232">
        <v>8</v>
      </c>
      <c r="L49" s="88">
        <v>5</v>
      </c>
      <c r="M49" s="89">
        <v>4</v>
      </c>
      <c r="N49" s="18">
        <f t="shared" si="0"/>
        <v>9</v>
      </c>
      <c r="O49" s="168" t="s">
        <v>540</v>
      </c>
      <c r="P49" s="169" t="s">
        <v>537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>
      <c r="A50" s="168">
        <v>39</v>
      </c>
      <c r="B50" s="208" t="s">
        <v>21</v>
      </c>
      <c r="C50" s="195" t="s">
        <v>354</v>
      </c>
      <c r="D50" s="195" t="s">
        <v>355</v>
      </c>
      <c r="E50" s="195" t="s">
        <v>356</v>
      </c>
      <c r="F50" s="196">
        <v>40845</v>
      </c>
      <c r="G50" s="197" t="s">
        <v>25</v>
      </c>
      <c r="H50" s="198" t="s">
        <v>25</v>
      </c>
      <c r="I50" s="198" t="s">
        <v>25</v>
      </c>
      <c r="J50" s="219" t="s">
        <v>26</v>
      </c>
      <c r="K50" s="232">
        <v>8</v>
      </c>
      <c r="L50" s="88">
        <v>6</v>
      </c>
      <c r="M50" s="89">
        <v>4</v>
      </c>
      <c r="N50" s="18">
        <f t="shared" si="0"/>
        <v>10</v>
      </c>
      <c r="O50" s="168" t="s">
        <v>540</v>
      </c>
      <c r="P50" s="169" t="s">
        <v>537</v>
      </c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168">
        <v>40</v>
      </c>
      <c r="B51" s="208" t="s">
        <v>21</v>
      </c>
      <c r="C51" s="195" t="s">
        <v>357</v>
      </c>
      <c r="D51" s="195" t="s">
        <v>358</v>
      </c>
      <c r="E51" s="195" t="s">
        <v>359</v>
      </c>
      <c r="F51" s="196">
        <v>40658</v>
      </c>
      <c r="G51" s="197" t="s">
        <v>25</v>
      </c>
      <c r="H51" s="198" t="s">
        <v>25</v>
      </c>
      <c r="I51" s="198" t="s">
        <v>25</v>
      </c>
      <c r="J51" s="221" t="s">
        <v>26</v>
      </c>
      <c r="K51" s="232">
        <v>8</v>
      </c>
      <c r="L51" s="88">
        <v>6</v>
      </c>
      <c r="M51" s="89">
        <v>4</v>
      </c>
      <c r="N51" s="18">
        <f t="shared" si="0"/>
        <v>10</v>
      </c>
      <c r="O51" s="168" t="s">
        <v>540</v>
      </c>
      <c r="P51" s="169" t="s">
        <v>537</v>
      </c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>
      <c r="A52" s="168">
        <v>41</v>
      </c>
      <c r="B52" s="208" t="s">
        <v>21</v>
      </c>
      <c r="C52" s="195" t="s">
        <v>360</v>
      </c>
      <c r="D52" s="195" t="s">
        <v>247</v>
      </c>
      <c r="E52" s="195" t="s">
        <v>361</v>
      </c>
      <c r="F52" s="196">
        <v>40903</v>
      </c>
      <c r="G52" s="212" t="s">
        <v>25</v>
      </c>
      <c r="H52" s="198" t="s">
        <v>25</v>
      </c>
      <c r="I52" s="198" t="s">
        <v>25</v>
      </c>
      <c r="J52" s="219" t="s">
        <v>26</v>
      </c>
      <c r="K52" s="232">
        <v>8</v>
      </c>
      <c r="L52" s="88">
        <v>6</v>
      </c>
      <c r="M52" s="89">
        <v>4</v>
      </c>
      <c r="N52" s="18">
        <f t="shared" si="0"/>
        <v>10</v>
      </c>
      <c r="O52" s="168" t="s">
        <v>540</v>
      </c>
      <c r="P52" s="169" t="s">
        <v>537</v>
      </c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>
      <c r="A53" s="168">
        <v>42</v>
      </c>
      <c r="B53" s="208" t="s">
        <v>21</v>
      </c>
      <c r="C53" s="195" t="s">
        <v>362</v>
      </c>
      <c r="D53" s="195" t="s">
        <v>265</v>
      </c>
      <c r="E53" s="195" t="s">
        <v>363</v>
      </c>
      <c r="F53" s="196">
        <v>40713</v>
      </c>
      <c r="G53" s="212" t="s">
        <v>25</v>
      </c>
      <c r="H53" s="198" t="s">
        <v>25</v>
      </c>
      <c r="I53" s="198" t="s">
        <v>25</v>
      </c>
      <c r="J53" s="219" t="s">
        <v>26</v>
      </c>
      <c r="K53" s="232">
        <v>8</v>
      </c>
      <c r="L53" s="88">
        <v>7</v>
      </c>
      <c r="M53" s="89">
        <v>4</v>
      </c>
      <c r="N53" s="18">
        <f t="shared" si="0"/>
        <v>11</v>
      </c>
      <c r="O53" s="168" t="s">
        <v>540</v>
      </c>
      <c r="P53" s="169" t="s">
        <v>537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>
      <c r="A54" s="168">
        <v>43</v>
      </c>
      <c r="B54" s="223" t="s">
        <v>21</v>
      </c>
      <c r="C54" s="195" t="s">
        <v>364</v>
      </c>
      <c r="D54" s="195" t="s">
        <v>23</v>
      </c>
      <c r="E54" s="195" t="s">
        <v>365</v>
      </c>
      <c r="F54" s="196">
        <v>40883</v>
      </c>
      <c r="G54" s="197" t="s">
        <v>25</v>
      </c>
      <c r="H54" s="198" t="s">
        <v>25</v>
      </c>
      <c r="I54" s="198" t="s">
        <v>84</v>
      </c>
      <c r="J54" s="219" t="s">
        <v>26</v>
      </c>
      <c r="K54" s="232">
        <v>8</v>
      </c>
      <c r="L54" s="88">
        <v>7</v>
      </c>
      <c r="M54" s="89">
        <v>4</v>
      </c>
      <c r="N54" s="18">
        <f t="shared" si="0"/>
        <v>11</v>
      </c>
      <c r="O54" s="168" t="s">
        <v>540</v>
      </c>
      <c r="P54" s="169" t="s">
        <v>537</v>
      </c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>
      <c r="A55" s="168">
        <v>45</v>
      </c>
      <c r="B55" s="208" t="s">
        <v>21</v>
      </c>
      <c r="C55" s="195" t="s">
        <v>366</v>
      </c>
      <c r="D55" s="195" t="s">
        <v>367</v>
      </c>
      <c r="E55" s="195" t="s">
        <v>122</v>
      </c>
      <c r="F55" s="196">
        <v>41098</v>
      </c>
      <c r="G55" s="197" t="s">
        <v>25</v>
      </c>
      <c r="H55" s="198" t="s">
        <v>25</v>
      </c>
      <c r="I55" s="198" t="s">
        <v>25</v>
      </c>
      <c r="J55" s="219" t="s">
        <v>26</v>
      </c>
      <c r="K55" s="232">
        <v>8</v>
      </c>
      <c r="L55" s="88">
        <v>8</v>
      </c>
      <c r="M55" s="89">
        <v>5</v>
      </c>
      <c r="N55" s="18">
        <f t="shared" si="0"/>
        <v>13</v>
      </c>
      <c r="O55" s="168" t="s">
        <v>540</v>
      </c>
      <c r="P55" s="169" t="s">
        <v>537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>
      <c r="A56" s="168">
        <v>46</v>
      </c>
      <c r="B56" s="201" t="s">
        <v>21</v>
      </c>
      <c r="C56" s="195" t="s">
        <v>368</v>
      </c>
      <c r="D56" s="195" t="s">
        <v>369</v>
      </c>
      <c r="E56" s="195" t="s">
        <v>207</v>
      </c>
      <c r="F56" s="196">
        <v>40760</v>
      </c>
      <c r="G56" s="197" t="s">
        <v>25</v>
      </c>
      <c r="H56" s="198" t="s">
        <v>25</v>
      </c>
      <c r="I56" s="198" t="s">
        <v>25</v>
      </c>
      <c r="J56" s="212" t="s">
        <v>26</v>
      </c>
      <c r="K56" s="232">
        <v>8</v>
      </c>
      <c r="L56" s="88">
        <v>8</v>
      </c>
      <c r="M56" s="89">
        <v>5</v>
      </c>
      <c r="N56" s="18">
        <f t="shared" si="0"/>
        <v>13</v>
      </c>
      <c r="O56" s="168" t="s">
        <v>540</v>
      </c>
      <c r="P56" s="169" t="s">
        <v>537</v>
      </c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>
      <c r="A57" s="168">
        <v>47</v>
      </c>
      <c r="B57" s="201" t="s">
        <v>21</v>
      </c>
      <c r="C57" s="195" t="s">
        <v>370</v>
      </c>
      <c r="D57" s="195" t="s">
        <v>371</v>
      </c>
      <c r="E57" s="195" t="s">
        <v>177</v>
      </c>
      <c r="F57" s="196">
        <v>40601</v>
      </c>
      <c r="G57" s="197" t="s">
        <v>25</v>
      </c>
      <c r="H57" s="198" t="s">
        <v>25</v>
      </c>
      <c r="I57" s="198" t="s">
        <v>25</v>
      </c>
      <c r="J57" s="210" t="s">
        <v>26</v>
      </c>
      <c r="K57" s="232">
        <v>8</v>
      </c>
      <c r="L57" s="88">
        <v>5</v>
      </c>
      <c r="M57" s="89">
        <v>6</v>
      </c>
      <c r="N57" s="18">
        <f t="shared" si="0"/>
        <v>11</v>
      </c>
      <c r="O57" s="168" t="s">
        <v>540</v>
      </c>
      <c r="P57" s="169" t="s">
        <v>537</v>
      </c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>
      <c r="A58" s="168">
        <v>48</v>
      </c>
      <c r="B58" s="201" t="s">
        <v>21</v>
      </c>
      <c r="C58" s="195" t="s">
        <v>372</v>
      </c>
      <c r="D58" s="195" t="s">
        <v>373</v>
      </c>
      <c r="E58" s="195" t="s">
        <v>374</v>
      </c>
      <c r="F58" s="196">
        <v>40678</v>
      </c>
      <c r="G58" s="197" t="s">
        <v>25</v>
      </c>
      <c r="H58" s="198" t="s">
        <v>25</v>
      </c>
      <c r="I58" s="198" t="s">
        <v>25</v>
      </c>
      <c r="J58" s="210" t="s">
        <v>26</v>
      </c>
      <c r="K58" s="232">
        <v>8</v>
      </c>
      <c r="L58" s="88">
        <v>5</v>
      </c>
      <c r="M58" s="89">
        <v>6</v>
      </c>
      <c r="N58" s="18">
        <f t="shared" si="0"/>
        <v>11</v>
      </c>
      <c r="O58" s="168" t="s">
        <v>540</v>
      </c>
      <c r="P58" s="169" t="s">
        <v>537</v>
      </c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>
      <c r="A59" s="168">
        <v>49</v>
      </c>
      <c r="B59" s="201" t="s">
        <v>21</v>
      </c>
      <c r="C59" s="195" t="s">
        <v>375</v>
      </c>
      <c r="D59" s="195" t="s">
        <v>376</v>
      </c>
      <c r="E59" s="195" t="s">
        <v>377</v>
      </c>
      <c r="F59" s="196">
        <v>40551</v>
      </c>
      <c r="G59" s="197" t="s">
        <v>25</v>
      </c>
      <c r="H59" s="198" t="s">
        <v>25</v>
      </c>
      <c r="I59" s="198" t="s">
        <v>25</v>
      </c>
      <c r="J59" s="219" t="s">
        <v>26</v>
      </c>
      <c r="K59" s="232">
        <v>8</v>
      </c>
      <c r="L59" s="88">
        <v>5</v>
      </c>
      <c r="M59" s="89">
        <v>6</v>
      </c>
      <c r="N59" s="18">
        <f t="shared" si="0"/>
        <v>11</v>
      </c>
      <c r="O59" s="168" t="s">
        <v>540</v>
      </c>
      <c r="P59" s="169" t="s">
        <v>537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>
      <c r="A60" s="168">
        <v>50</v>
      </c>
      <c r="B60" s="201" t="s">
        <v>21</v>
      </c>
      <c r="C60" s="195" t="s">
        <v>378</v>
      </c>
      <c r="D60" s="195" t="s">
        <v>379</v>
      </c>
      <c r="E60" s="195" t="s">
        <v>136</v>
      </c>
      <c r="F60" s="196">
        <v>40682</v>
      </c>
      <c r="G60" s="197" t="s">
        <v>25</v>
      </c>
      <c r="H60" s="198" t="s">
        <v>25</v>
      </c>
      <c r="I60" s="198" t="s">
        <v>25</v>
      </c>
      <c r="J60" s="219" t="s">
        <v>26</v>
      </c>
      <c r="K60" s="232">
        <v>8</v>
      </c>
      <c r="L60" s="88">
        <v>4</v>
      </c>
      <c r="M60" s="89">
        <v>4</v>
      </c>
      <c r="N60" s="18">
        <f t="shared" si="0"/>
        <v>8</v>
      </c>
      <c r="O60" s="168" t="s">
        <v>540</v>
      </c>
      <c r="P60" s="169" t="s">
        <v>537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>
      <c r="A61" s="168">
        <v>51</v>
      </c>
      <c r="B61" s="201" t="s">
        <v>21</v>
      </c>
      <c r="C61" s="195" t="s">
        <v>380</v>
      </c>
      <c r="D61" s="195" t="s">
        <v>381</v>
      </c>
      <c r="E61" s="195" t="s">
        <v>382</v>
      </c>
      <c r="F61" s="196">
        <v>40831</v>
      </c>
      <c r="G61" s="197" t="s">
        <v>25</v>
      </c>
      <c r="H61" s="198" t="s">
        <v>25</v>
      </c>
      <c r="I61" s="198" t="s">
        <v>25</v>
      </c>
      <c r="J61" s="219" t="s">
        <v>26</v>
      </c>
      <c r="K61" s="232">
        <v>8</v>
      </c>
      <c r="L61" s="88">
        <v>4</v>
      </c>
      <c r="M61" s="89">
        <v>4</v>
      </c>
      <c r="N61" s="18">
        <f t="shared" si="0"/>
        <v>8</v>
      </c>
      <c r="O61" s="168" t="s">
        <v>540</v>
      </c>
      <c r="P61" s="169" t="s">
        <v>537</v>
      </c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>
      <c r="A62" s="168">
        <v>52</v>
      </c>
      <c r="B62" s="201" t="s">
        <v>21</v>
      </c>
      <c r="C62" s="195" t="s">
        <v>383</v>
      </c>
      <c r="D62" s="195" t="s">
        <v>384</v>
      </c>
      <c r="E62" s="195" t="s">
        <v>385</v>
      </c>
      <c r="F62" s="196">
        <v>40826</v>
      </c>
      <c r="G62" s="197" t="s">
        <v>25</v>
      </c>
      <c r="H62" s="198" t="s">
        <v>25</v>
      </c>
      <c r="I62" s="198" t="s">
        <v>25</v>
      </c>
      <c r="J62" s="203" t="s">
        <v>26</v>
      </c>
      <c r="K62" s="195">
        <v>8</v>
      </c>
      <c r="L62" s="88">
        <v>4</v>
      </c>
      <c r="M62" s="88">
        <v>4</v>
      </c>
      <c r="N62" s="129">
        <f t="shared" si="0"/>
        <v>8</v>
      </c>
      <c r="O62" s="168" t="s">
        <v>540</v>
      </c>
      <c r="P62" s="169" t="s">
        <v>537</v>
      </c>
      <c r="Q62" s="2"/>
      <c r="R62" s="2"/>
      <c r="S62" s="2"/>
      <c r="T62" s="2"/>
      <c r="U62" s="2"/>
      <c r="V62" s="2"/>
      <c r="W62" s="2"/>
      <c r="X62" s="2"/>
      <c r="Y62" s="2"/>
    </row>
    <row r="63" spans="1:25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1"/>
      <c r="O63" s="1"/>
      <c r="P63" s="3"/>
      <c r="Q63" s="2"/>
      <c r="R63" s="2"/>
      <c r="S63" s="2"/>
      <c r="T63" s="2"/>
      <c r="U63" s="2"/>
      <c r="V63" s="2"/>
      <c r="W63" s="2"/>
      <c r="X63" s="2"/>
      <c r="Y63" s="2"/>
    </row>
    <row r="64" spans="1:25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1"/>
      <c r="O64" s="1"/>
      <c r="P64" s="3"/>
      <c r="Q64" s="2"/>
      <c r="R64" s="2"/>
      <c r="S64" s="2"/>
      <c r="T64" s="2"/>
      <c r="U64" s="2"/>
      <c r="V64" s="2"/>
      <c r="W64" s="2"/>
      <c r="X64" s="2"/>
      <c r="Y64" s="2"/>
    </row>
    <row r="65" spans="1:25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1"/>
      <c r="O65" s="1"/>
      <c r="P65" s="3"/>
      <c r="Q65" s="2"/>
      <c r="R65" s="2"/>
      <c r="S65" s="2"/>
      <c r="T65" s="2"/>
      <c r="U65" s="2"/>
      <c r="V65" s="2"/>
      <c r="W65" s="2"/>
      <c r="X65" s="2"/>
      <c r="Y65" s="2"/>
    </row>
    <row r="66" spans="1:25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1"/>
      <c r="O66" s="1"/>
      <c r="P66" s="3"/>
      <c r="Q66" s="2"/>
      <c r="R66" s="2"/>
      <c r="S66" s="2"/>
      <c r="T66" s="2"/>
      <c r="U66" s="2"/>
      <c r="V66" s="2"/>
      <c r="W66" s="2"/>
      <c r="X66" s="2"/>
      <c r="Y66" s="2"/>
    </row>
    <row r="67" spans="1:25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1"/>
      <c r="O67" s="1"/>
      <c r="P67" s="3"/>
      <c r="Q67" s="2"/>
      <c r="R67" s="2"/>
      <c r="S67" s="2"/>
      <c r="T67" s="2"/>
      <c r="U67" s="2"/>
      <c r="V67" s="2"/>
      <c r="W67" s="2"/>
      <c r="X67" s="2"/>
      <c r="Y67" s="2"/>
    </row>
    <row r="68" spans="1:25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1"/>
      <c r="O68" s="1"/>
      <c r="P68" s="3"/>
      <c r="Q68" s="2"/>
      <c r="R68" s="2"/>
      <c r="S68" s="2"/>
      <c r="T68" s="2"/>
      <c r="U68" s="2"/>
      <c r="V68" s="2"/>
      <c r="W68" s="2"/>
      <c r="X68" s="2"/>
      <c r="Y68" s="2"/>
    </row>
    <row r="69" spans="1:25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1"/>
      <c r="O69" s="1"/>
      <c r="P69" s="3"/>
      <c r="Q69" s="2"/>
      <c r="R69" s="2"/>
      <c r="S69" s="2"/>
      <c r="T69" s="2"/>
      <c r="U69" s="2"/>
      <c r="V69" s="2"/>
      <c r="W69" s="2"/>
      <c r="X69" s="2"/>
      <c r="Y69" s="2"/>
    </row>
    <row r="70" spans="1:25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1"/>
      <c r="O70" s="1"/>
      <c r="P70" s="3"/>
      <c r="Q70" s="2"/>
      <c r="R70" s="2"/>
      <c r="S70" s="2"/>
      <c r="T70" s="2"/>
      <c r="U70" s="2"/>
      <c r="V70" s="2"/>
      <c r="W70" s="2"/>
      <c r="X70" s="2"/>
      <c r="Y70" s="2"/>
    </row>
    <row r="71" spans="1:25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1"/>
      <c r="O71" s="1"/>
      <c r="P71" s="3"/>
      <c r="Q71" s="2"/>
      <c r="R71" s="2"/>
      <c r="S71" s="2"/>
      <c r="T71" s="2"/>
      <c r="U71" s="2"/>
      <c r="V71" s="2"/>
      <c r="W71" s="2"/>
      <c r="X71" s="2"/>
      <c r="Y71" s="2"/>
    </row>
    <row r="72" spans="1:25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1"/>
      <c r="O72" s="1"/>
      <c r="P72" s="3"/>
      <c r="Q72" s="2"/>
      <c r="R72" s="2"/>
      <c r="S72" s="2"/>
      <c r="T72" s="2"/>
      <c r="U72" s="2"/>
      <c r="V72" s="2"/>
      <c r="W72" s="2"/>
      <c r="X72" s="2"/>
      <c r="Y72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B33:B46 C41:F41 B50:B62 B12:B31"/>
  </dataValidation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topLeftCell="A29" zoomScale="70" zoomScaleNormal="70" workbookViewId="0">
      <selection activeCell="P51" sqref="P5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3" width="8.85546875" customWidth="1"/>
    <col min="14" max="14" width="13.7109375" customWidth="1"/>
    <col min="15" max="15" width="12.28515625" customWidth="1"/>
    <col min="16" max="16" width="38.14062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235" t="s">
        <v>386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5" ht="13.5" customHeigh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5" ht="16.5" hidden="1" customHeight="1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</row>
    <row r="5" spans="1:25" ht="11.25" customHeight="1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238" t="s">
        <v>0</v>
      </c>
      <c r="B6" s="236"/>
      <c r="C6" s="90" t="s">
        <v>123</v>
      </c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239" t="s">
        <v>1</v>
      </c>
      <c r="B7" s="236"/>
      <c r="C7" s="5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9" t="s">
        <v>3</v>
      </c>
      <c r="B8" s="236"/>
      <c r="C8" s="5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237" t="s">
        <v>4</v>
      </c>
      <c r="B9" s="236"/>
      <c r="C9" s="6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5"/>
      <c r="R9" s="5"/>
      <c r="S9" s="7"/>
      <c r="T9" s="7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8"/>
      <c r="R10" s="5"/>
      <c r="S10" s="7"/>
      <c r="T10" s="7"/>
      <c r="U10" s="2"/>
      <c r="V10" s="2"/>
      <c r="W10" s="2"/>
      <c r="X10" s="2"/>
      <c r="Y10" s="2"/>
    </row>
    <row r="11" spans="1:25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10" t="s">
        <v>12</v>
      </c>
      <c r="I11" s="10" t="s">
        <v>13</v>
      </c>
      <c r="J11" s="11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9" t="s">
        <v>19</v>
      </c>
      <c r="P11" s="9" t="s">
        <v>20</v>
      </c>
      <c r="Q11" s="5"/>
      <c r="R11" s="5"/>
      <c r="S11" s="7"/>
      <c r="T11" s="7"/>
      <c r="U11" s="2"/>
      <c r="V11" s="2"/>
      <c r="W11" s="2"/>
      <c r="X11" s="2"/>
      <c r="Y11" s="2"/>
    </row>
    <row r="12" spans="1:25" ht="30.75" customHeight="1">
      <c r="A12" s="12">
        <v>1</v>
      </c>
      <c r="B12" s="43" t="s">
        <v>21</v>
      </c>
      <c r="C12" s="130" t="s">
        <v>269</v>
      </c>
      <c r="D12" s="130" t="s">
        <v>387</v>
      </c>
      <c r="E12" s="130" t="s">
        <v>353</v>
      </c>
      <c r="F12" s="131">
        <v>40457</v>
      </c>
      <c r="G12" s="132" t="s">
        <v>25</v>
      </c>
      <c r="H12" s="47" t="s">
        <v>25</v>
      </c>
      <c r="I12" s="47"/>
      <c r="J12" s="48" t="s">
        <v>26</v>
      </c>
      <c r="K12" s="133">
        <v>9</v>
      </c>
      <c r="L12" s="17">
        <v>4</v>
      </c>
      <c r="M12" s="17">
        <v>11</v>
      </c>
      <c r="N12" s="18">
        <f t="shared" ref="N12:N51" si="0">SUM(L12:M12)</f>
        <v>15</v>
      </c>
      <c r="O12" s="183" t="s">
        <v>551</v>
      </c>
      <c r="P12" s="56" t="s">
        <v>537</v>
      </c>
      <c r="Q12" s="5"/>
      <c r="R12" s="5"/>
      <c r="S12" s="7"/>
      <c r="T12" s="7"/>
      <c r="U12" s="2"/>
      <c r="V12" s="2"/>
      <c r="W12" s="2"/>
      <c r="X12" s="2"/>
      <c r="Y12" s="2"/>
    </row>
    <row r="13" spans="1:25" ht="30.75" customHeight="1">
      <c r="A13" s="12">
        <v>2</v>
      </c>
      <c r="B13" s="244" t="s">
        <v>21</v>
      </c>
      <c r="C13" s="250" t="s">
        <v>388</v>
      </c>
      <c r="D13" s="250" t="s">
        <v>389</v>
      </c>
      <c r="E13" s="250" t="s">
        <v>164</v>
      </c>
      <c r="F13" s="251">
        <v>40415</v>
      </c>
      <c r="G13" s="123" t="s">
        <v>25</v>
      </c>
      <c r="H13" s="137" t="s">
        <v>25</v>
      </c>
      <c r="I13" s="137"/>
      <c r="J13" s="121" t="s">
        <v>26</v>
      </c>
      <c r="K13" s="138">
        <v>9</v>
      </c>
      <c r="L13" s="243">
        <v>18</v>
      </c>
      <c r="M13" s="243">
        <v>30</v>
      </c>
      <c r="N13" s="243">
        <f t="shared" si="0"/>
        <v>48</v>
      </c>
      <c r="O13" s="243" t="s">
        <v>539</v>
      </c>
      <c r="P13" s="94" t="s">
        <v>537</v>
      </c>
      <c r="Q13" s="7"/>
      <c r="R13" s="5"/>
      <c r="S13" s="7"/>
      <c r="T13" s="7"/>
      <c r="U13" s="2"/>
      <c r="V13" s="2"/>
      <c r="W13" s="2"/>
      <c r="X13" s="2"/>
      <c r="Y13" s="2"/>
    </row>
    <row r="14" spans="1:25" ht="30.75" customHeight="1">
      <c r="A14" s="12">
        <v>3</v>
      </c>
      <c r="B14" s="43" t="s">
        <v>21</v>
      </c>
      <c r="C14" s="126" t="s">
        <v>390</v>
      </c>
      <c r="D14" s="69" t="s">
        <v>234</v>
      </c>
      <c r="E14" s="69" t="s">
        <v>391</v>
      </c>
      <c r="F14" s="134">
        <v>40322</v>
      </c>
      <c r="G14" s="72" t="s">
        <v>25</v>
      </c>
      <c r="H14" s="47" t="s">
        <v>25</v>
      </c>
      <c r="I14" s="47"/>
      <c r="J14" s="44" t="s">
        <v>26</v>
      </c>
      <c r="K14" s="49">
        <v>9</v>
      </c>
      <c r="L14" s="18">
        <v>14</v>
      </c>
      <c r="M14" s="18">
        <v>16</v>
      </c>
      <c r="N14" s="18">
        <f t="shared" si="0"/>
        <v>30</v>
      </c>
      <c r="O14" s="125" t="s">
        <v>551</v>
      </c>
      <c r="P14" s="22" t="s">
        <v>537</v>
      </c>
      <c r="Q14" s="5"/>
      <c r="R14" s="5"/>
      <c r="S14" s="7"/>
      <c r="T14" s="7"/>
      <c r="U14" s="2"/>
      <c r="V14" s="2"/>
      <c r="W14" s="2"/>
      <c r="X14" s="2"/>
      <c r="Y14" s="2"/>
    </row>
    <row r="15" spans="1:25" ht="30.75" customHeight="1">
      <c r="A15" s="12">
        <v>4</v>
      </c>
      <c r="B15" s="46" t="s">
        <v>21</v>
      </c>
      <c r="C15" s="56" t="s">
        <v>392</v>
      </c>
      <c r="D15" s="56" t="s">
        <v>393</v>
      </c>
      <c r="E15" s="56" t="s">
        <v>394</v>
      </c>
      <c r="F15" s="57">
        <v>40238</v>
      </c>
      <c r="G15" s="55" t="s">
        <v>25</v>
      </c>
      <c r="H15" s="47" t="s">
        <v>25</v>
      </c>
      <c r="I15" s="47" t="s">
        <v>84</v>
      </c>
      <c r="J15" s="44" t="s">
        <v>26</v>
      </c>
      <c r="K15" s="49">
        <v>9</v>
      </c>
      <c r="L15" s="18">
        <v>5</v>
      </c>
      <c r="M15" s="18">
        <v>8</v>
      </c>
      <c r="N15" s="18">
        <f t="shared" si="0"/>
        <v>13</v>
      </c>
      <c r="O15" s="125" t="s">
        <v>551</v>
      </c>
      <c r="P15" s="22" t="s">
        <v>537</v>
      </c>
      <c r="Q15" s="24"/>
      <c r="R15" s="5"/>
      <c r="S15" s="7"/>
      <c r="T15" s="7"/>
      <c r="U15" s="2"/>
      <c r="V15" s="2"/>
      <c r="W15" s="2"/>
      <c r="X15" s="2"/>
      <c r="Y15" s="2"/>
    </row>
    <row r="16" spans="1:25" ht="30.75" customHeight="1">
      <c r="A16" s="12">
        <v>5</v>
      </c>
      <c r="B16" s="43" t="s">
        <v>21</v>
      </c>
      <c r="C16" s="67" t="s">
        <v>395</v>
      </c>
      <c r="D16" s="67" t="s">
        <v>549</v>
      </c>
      <c r="E16" s="67" t="s">
        <v>548</v>
      </c>
      <c r="F16" s="182">
        <v>40212</v>
      </c>
      <c r="G16" s="63" t="s">
        <v>25</v>
      </c>
      <c r="H16" s="47" t="s">
        <v>25</v>
      </c>
      <c r="I16" s="47"/>
      <c r="J16" s="59" t="s">
        <v>26</v>
      </c>
      <c r="K16" s="49">
        <v>9</v>
      </c>
      <c r="L16" s="18">
        <v>11</v>
      </c>
      <c r="M16" s="18">
        <v>4</v>
      </c>
      <c r="N16" s="18">
        <f t="shared" si="0"/>
        <v>15</v>
      </c>
      <c r="O16" s="125" t="s">
        <v>551</v>
      </c>
      <c r="P16" s="22" t="s">
        <v>537</v>
      </c>
      <c r="Q16" s="25"/>
      <c r="R16" s="5"/>
      <c r="S16" s="7"/>
      <c r="T16" s="7"/>
      <c r="U16" s="2"/>
      <c r="V16" s="2"/>
      <c r="W16" s="2"/>
      <c r="X16" s="2"/>
      <c r="Y16" s="2"/>
    </row>
    <row r="17" spans="1:25" ht="30.75" customHeight="1">
      <c r="A17" s="12">
        <v>6</v>
      </c>
      <c r="B17" s="244" t="s">
        <v>21</v>
      </c>
      <c r="C17" s="113" t="s">
        <v>545</v>
      </c>
      <c r="D17" s="113" t="s">
        <v>546</v>
      </c>
      <c r="E17" s="113" t="s">
        <v>547</v>
      </c>
      <c r="F17" s="242">
        <v>40116</v>
      </c>
      <c r="G17" s="252" t="s">
        <v>25</v>
      </c>
      <c r="H17" s="97" t="s">
        <v>25</v>
      </c>
      <c r="I17" s="97"/>
      <c r="J17" s="123" t="s">
        <v>26</v>
      </c>
      <c r="K17" s="245">
        <v>9</v>
      </c>
      <c r="L17" s="243">
        <v>19</v>
      </c>
      <c r="M17" s="243">
        <v>38</v>
      </c>
      <c r="N17" s="243">
        <f t="shared" si="0"/>
        <v>57</v>
      </c>
      <c r="O17" s="243" t="s">
        <v>538</v>
      </c>
      <c r="P17" s="94" t="s">
        <v>537</v>
      </c>
      <c r="Q17" s="24"/>
      <c r="R17" s="5"/>
      <c r="S17" s="7"/>
      <c r="T17" s="7"/>
      <c r="U17" s="2"/>
      <c r="V17" s="2"/>
      <c r="W17" s="2"/>
      <c r="X17" s="2"/>
      <c r="Y17" s="2"/>
    </row>
    <row r="18" spans="1:25" ht="30.75" customHeight="1">
      <c r="A18" s="12">
        <v>7</v>
      </c>
      <c r="B18" s="43" t="s">
        <v>21</v>
      </c>
      <c r="C18" s="113" t="s">
        <v>396</v>
      </c>
      <c r="D18" s="113" t="s">
        <v>176</v>
      </c>
      <c r="E18" s="113" t="s">
        <v>397</v>
      </c>
      <c r="F18" s="136">
        <v>40374</v>
      </c>
      <c r="G18" s="123" t="s">
        <v>25</v>
      </c>
      <c r="H18" s="137" t="s">
        <v>25</v>
      </c>
      <c r="I18" s="137"/>
      <c r="J18" s="98" t="s">
        <v>26</v>
      </c>
      <c r="K18" s="138">
        <v>9</v>
      </c>
      <c r="L18" s="17">
        <v>7</v>
      </c>
      <c r="M18" s="17">
        <v>9</v>
      </c>
      <c r="N18" s="18">
        <f t="shared" si="0"/>
        <v>16</v>
      </c>
      <c r="O18" s="125" t="s">
        <v>551</v>
      </c>
      <c r="P18" s="22" t="s">
        <v>537</v>
      </c>
      <c r="Q18" s="24"/>
      <c r="R18" s="5"/>
      <c r="S18" s="7"/>
      <c r="T18" s="7"/>
      <c r="U18" s="2"/>
      <c r="V18" s="2"/>
      <c r="W18" s="2"/>
      <c r="X18" s="2"/>
      <c r="Y18" s="2"/>
    </row>
    <row r="19" spans="1:25" ht="30.75" customHeight="1">
      <c r="A19" s="12">
        <v>8</v>
      </c>
      <c r="B19" s="43" t="s">
        <v>21</v>
      </c>
      <c r="C19" s="56" t="s">
        <v>293</v>
      </c>
      <c r="D19" s="56" t="s">
        <v>135</v>
      </c>
      <c r="E19" s="56" t="s">
        <v>398</v>
      </c>
      <c r="F19" s="139">
        <v>40529</v>
      </c>
      <c r="G19" s="140" t="s">
        <v>25</v>
      </c>
      <c r="H19" s="47" t="s">
        <v>25</v>
      </c>
      <c r="I19" s="47"/>
      <c r="J19" s="44" t="s">
        <v>26</v>
      </c>
      <c r="K19" s="49">
        <v>9</v>
      </c>
      <c r="L19" s="17">
        <v>3</v>
      </c>
      <c r="M19" s="17">
        <v>5</v>
      </c>
      <c r="N19" s="18">
        <f t="shared" si="0"/>
        <v>8</v>
      </c>
      <c r="O19" s="125" t="s">
        <v>551</v>
      </c>
      <c r="P19" s="22" t="s">
        <v>537</v>
      </c>
      <c r="Q19" s="8"/>
      <c r="R19" s="5"/>
      <c r="S19" s="7"/>
      <c r="T19" s="7"/>
      <c r="U19" s="2"/>
      <c r="V19" s="2"/>
      <c r="W19" s="2"/>
      <c r="X19" s="2"/>
      <c r="Y19" s="2"/>
    </row>
    <row r="20" spans="1:25" ht="30.75" customHeight="1">
      <c r="A20" s="12">
        <v>9</v>
      </c>
      <c r="B20" s="43" t="s">
        <v>21</v>
      </c>
      <c r="C20" s="77" t="s">
        <v>399</v>
      </c>
      <c r="D20" s="77" t="s">
        <v>400</v>
      </c>
      <c r="E20" s="77" t="s">
        <v>401</v>
      </c>
      <c r="F20" s="78">
        <v>40247</v>
      </c>
      <c r="G20" s="64" t="s">
        <v>25</v>
      </c>
      <c r="H20" s="47" t="s">
        <v>25</v>
      </c>
      <c r="I20" s="47"/>
      <c r="J20" s="44" t="s">
        <v>26</v>
      </c>
      <c r="K20" s="49">
        <v>9</v>
      </c>
      <c r="L20" s="17">
        <v>14</v>
      </c>
      <c r="M20" s="17">
        <v>17</v>
      </c>
      <c r="N20" s="18">
        <f t="shared" si="0"/>
        <v>31</v>
      </c>
      <c r="O20" s="125" t="s">
        <v>551</v>
      </c>
      <c r="P20" s="22" t="s">
        <v>537</v>
      </c>
      <c r="Q20" s="7"/>
      <c r="R20" s="5"/>
      <c r="S20" s="7"/>
      <c r="T20" s="7"/>
      <c r="U20" s="2"/>
      <c r="V20" s="2"/>
      <c r="W20" s="2"/>
      <c r="X20" s="2"/>
      <c r="Y20" s="2"/>
    </row>
    <row r="21" spans="1:25" ht="30.75" customHeight="1">
      <c r="A21" s="12">
        <v>10</v>
      </c>
      <c r="B21" s="43" t="s">
        <v>21</v>
      </c>
      <c r="C21" s="67" t="s">
        <v>296</v>
      </c>
      <c r="D21" s="67" t="s">
        <v>402</v>
      </c>
      <c r="E21" s="67" t="s">
        <v>403</v>
      </c>
      <c r="F21" s="135">
        <v>40603</v>
      </c>
      <c r="G21" s="59" t="s">
        <v>25</v>
      </c>
      <c r="H21" s="52" t="s">
        <v>25</v>
      </c>
      <c r="I21" s="52"/>
      <c r="J21" s="116" t="s">
        <v>26</v>
      </c>
      <c r="K21" s="141">
        <v>9</v>
      </c>
      <c r="L21" s="18">
        <v>1</v>
      </c>
      <c r="M21" s="18">
        <v>2</v>
      </c>
      <c r="N21" s="18">
        <f t="shared" si="0"/>
        <v>3</v>
      </c>
      <c r="O21" s="125" t="s">
        <v>551</v>
      </c>
      <c r="P21" s="22" t="s">
        <v>537</v>
      </c>
      <c r="Q21" s="5"/>
      <c r="R21" s="5"/>
      <c r="S21" s="7"/>
      <c r="T21" s="7"/>
      <c r="U21" s="2"/>
      <c r="V21" s="2"/>
      <c r="W21" s="2"/>
      <c r="X21" s="2"/>
      <c r="Y21" s="2"/>
    </row>
    <row r="22" spans="1:25" ht="30.75" customHeight="1">
      <c r="A22" s="12">
        <v>11</v>
      </c>
      <c r="B22" s="43" t="s">
        <v>21</v>
      </c>
      <c r="C22" s="113" t="s">
        <v>404</v>
      </c>
      <c r="D22" s="113" t="s">
        <v>405</v>
      </c>
      <c r="E22" s="113" t="s">
        <v>406</v>
      </c>
      <c r="F22" s="142">
        <v>40554</v>
      </c>
      <c r="G22" s="143" t="s">
        <v>25</v>
      </c>
      <c r="H22" s="137" t="s">
        <v>25</v>
      </c>
      <c r="I22" s="137"/>
      <c r="J22" s="123" t="s">
        <v>26</v>
      </c>
      <c r="K22" s="138">
        <v>9</v>
      </c>
      <c r="L22" s="21">
        <v>2</v>
      </c>
      <c r="M22" s="21">
        <v>16</v>
      </c>
      <c r="N22" s="18">
        <f t="shared" si="0"/>
        <v>18</v>
      </c>
      <c r="O22" s="125" t="s">
        <v>551</v>
      </c>
      <c r="P22" s="22" t="s">
        <v>537</v>
      </c>
      <c r="Q22" s="25"/>
      <c r="R22" s="5"/>
      <c r="S22" s="7"/>
      <c r="T22" s="7"/>
      <c r="U22" s="2"/>
      <c r="V22" s="2"/>
      <c r="W22" s="2"/>
      <c r="X22" s="2"/>
      <c r="Y22" s="2"/>
    </row>
    <row r="23" spans="1:25" ht="30.75" customHeight="1">
      <c r="A23" s="12">
        <v>12</v>
      </c>
      <c r="B23" s="43" t="s">
        <v>21</v>
      </c>
      <c r="C23" s="67" t="s">
        <v>407</v>
      </c>
      <c r="D23" s="67" t="s">
        <v>408</v>
      </c>
      <c r="E23" s="67" t="s">
        <v>409</v>
      </c>
      <c r="F23" s="135">
        <v>40450</v>
      </c>
      <c r="G23" s="132" t="s">
        <v>25</v>
      </c>
      <c r="H23" s="47" t="s">
        <v>25</v>
      </c>
      <c r="I23" s="47"/>
      <c r="J23" s="44" t="s">
        <v>26</v>
      </c>
      <c r="K23" s="144">
        <v>9</v>
      </c>
      <c r="L23" s="18">
        <v>3</v>
      </c>
      <c r="M23" s="18">
        <v>5</v>
      </c>
      <c r="N23" s="18">
        <f t="shared" si="0"/>
        <v>8</v>
      </c>
      <c r="O23" s="125" t="s">
        <v>551</v>
      </c>
      <c r="P23" s="22" t="s">
        <v>537</v>
      </c>
      <c r="Q23" s="5"/>
      <c r="R23" s="5"/>
      <c r="S23" s="7"/>
      <c r="T23" s="7"/>
      <c r="U23" s="2"/>
      <c r="V23" s="2"/>
      <c r="W23" s="2"/>
      <c r="X23" s="2"/>
      <c r="Y23" s="2"/>
    </row>
    <row r="24" spans="1:25" ht="30.75" customHeight="1">
      <c r="A24" s="19">
        <v>13</v>
      </c>
      <c r="B24" s="43" t="s">
        <v>21</v>
      </c>
      <c r="C24" s="72" t="s">
        <v>320</v>
      </c>
      <c r="D24" s="72" t="s">
        <v>315</v>
      </c>
      <c r="E24" s="72" t="s">
        <v>410</v>
      </c>
      <c r="F24" s="93">
        <v>40511</v>
      </c>
      <c r="G24" s="63" t="s">
        <v>25</v>
      </c>
      <c r="H24" s="71" t="s">
        <v>25</v>
      </c>
      <c r="I24" s="71"/>
      <c r="J24" s="48" t="s">
        <v>26</v>
      </c>
      <c r="K24" s="49">
        <v>9</v>
      </c>
      <c r="L24" s="18">
        <v>3</v>
      </c>
      <c r="M24" s="18">
        <v>17</v>
      </c>
      <c r="N24" s="18">
        <f t="shared" si="0"/>
        <v>20</v>
      </c>
      <c r="O24" s="125" t="s">
        <v>551</v>
      </c>
      <c r="P24" s="29" t="s">
        <v>537</v>
      </c>
      <c r="Q24" s="31"/>
      <c r="R24" s="32"/>
      <c r="S24" s="31"/>
      <c r="T24" s="31"/>
      <c r="U24" s="33"/>
      <c r="V24" s="33"/>
      <c r="W24" s="33"/>
      <c r="X24" s="33"/>
      <c r="Y24" s="33"/>
    </row>
    <row r="25" spans="1:25" ht="30.75" customHeight="1">
      <c r="A25" s="12">
        <v>14</v>
      </c>
      <c r="B25" s="43" t="s">
        <v>21</v>
      </c>
      <c r="C25" s="63" t="s">
        <v>411</v>
      </c>
      <c r="D25" s="63" t="s">
        <v>412</v>
      </c>
      <c r="E25" s="63" t="s">
        <v>413</v>
      </c>
      <c r="F25" s="145">
        <v>40476</v>
      </c>
      <c r="G25" s="64" t="s">
        <v>25</v>
      </c>
      <c r="H25" s="47" t="s">
        <v>25</v>
      </c>
      <c r="I25" s="47"/>
      <c r="J25" s="50" t="s">
        <v>26</v>
      </c>
      <c r="K25" s="133">
        <v>9</v>
      </c>
      <c r="L25" s="17">
        <v>17</v>
      </c>
      <c r="M25" s="17">
        <v>11</v>
      </c>
      <c r="N25" s="18">
        <f t="shared" si="0"/>
        <v>28</v>
      </c>
      <c r="O25" s="125" t="s">
        <v>551</v>
      </c>
      <c r="P25" s="22" t="s">
        <v>537</v>
      </c>
      <c r="Q25" s="5"/>
      <c r="R25" s="5"/>
      <c r="S25" s="7"/>
      <c r="T25" s="7"/>
      <c r="U25" s="2"/>
      <c r="V25" s="2"/>
      <c r="W25" s="2"/>
      <c r="X25" s="2"/>
      <c r="Y25" s="2"/>
    </row>
    <row r="26" spans="1:25" ht="30.75" customHeight="1">
      <c r="A26" s="12">
        <v>15</v>
      </c>
      <c r="B26" s="46" t="s">
        <v>21</v>
      </c>
      <c r="C26" s="63" t="s">
        <v>414</v>
      </c>
      <c r="D26" s="63" t="s">
        <v>234</v>
      </c>
      <c r="E26" s="63" t="s">
        <v>415</v>
      </c>
      <c r="F26" s="146" t="s">
        <v>416</v>
      </c>
      <c r="G26" s="64" t="s">
        <v>25</v>
      </c>
      <c r="H26" s="47" t="s">
        <v>25</v>
      </c>
      <c r="I26" s="47"/>
      <c r="J26" s="44" t="s">
        <v>26</v>
      </c>
      <c r="K26" s="49">
        <v>9</v>
      </c>
      <c r="L26" s="17">
        <v>4</v>
      </c>
      <c r="M26" s="17">
        <v>7</v>
      </c>
      <c r="N26" s="18">
        <f t="shared" si="0"/>
        <v>11</v>
      </c>
      <c r="O26" s="125" t="s">
        <v>551</v>
      </c>
      <c r="P26" s="22" t="s">
        <v>537</v>
      </c>
      <c r="Q26" s="5"/>
      <c r="R26" s="5"/>
      <c r="S26" s="7"/>
      <c r="T26" s="7"/>
      <c r="U26" s="2"/>
      <c r="V26" s="2"/>
      <c r="W26" s="2"/>
      <c r="X26" s="2"/>
      <c r="Y26" s="2"/>
    </row>
    <row r="27" spans="1:25" ht="30.75" customHeight="1">
      <c r="A27" s="12">
        <v>16</v>
      </c>
      <c r="B27" s="46" t="s">
        <v>21</v>
      </c>
      <c r="C27" s="147" t="s">
        <v>417</v>
      </c>
      <c r="D27" s="147" t="s">
        <v>418</v>
      </c>
      <c r="E27" s="147" t="s">
        <v>419</v>
      </c>
      <c r="F27" s="148">
        <v>40584</v>
      </c>
      <c r="G27" s="64" t="s">
        <v>25</v>
      </c>
      <c r="H27" s="47" t="s">
        <v>25</v>
      </c>
      <c r="I27" s="47"/>
      <c r="J27" s="44" t="s">
        <v>26</v>
      </c>
      <c r="K27" s="49">
        <v>9</v>
      </c>
      <c r="L27" s="17">
        <v>6</v>
      </c>
      <c r="M27" s="17">
        <v>13</v>
      </c>
      <c r="N27" s="18">
        <f t="shared" si="0"/>
        <v>19</v>
      </c>
      <c r="O27" s="125" t="s">
        <v>551</v>
      </c>
      <c r="P27" s="29" t="s">
        <v>537</v>
      </c>
      <c r="Q27" s="24"/>
      <c r="R27" s="5"/>
      <c r="S27" s="7"/>
      <c r="T27" s="7"/>
      <c r="U27" s="2"/>
      <c r="V27" s="2"/>
      <c r="W27" s="2"/>
      <c r="X27" s="2"/>
      <c r="Y27" s="2"/>
    </row>
    <row r="28" spans="1:25" ht="30.75" customHeight="1">
      <c r="A28" s="12">
        <v>17</v>
      </c>
      <c r="B28" s="46" t="s">
        <v>21</v>
      </c>
      <c r="C28" s="44" t="s">
        <v>420</v>
      </c>
      <c r="D28" s="44" t="s">
        <v>421</v>
      </c>
      <c r="E28" s="44" t="s">
        <v>422</v>
      </c>
      <c r="F28" s="45">
        <v>40423</v>
      </c>
      <c r="G28" s="59" t="s">
        <v>25</v>
      </c>
      <c r="H28" s="47" t="s">
        <v>25</v>
      </c>
      <c r="I28" s="47" t="s">
        <v>84</v>
      </c>
      <c r="J28" s="44" t="s">
        <v>26</v>
      </c>
      <c r="K28" s="49">
        <v>9</v>
      </c>
      <c r="L28" s="18">
        <v>1</v>
      </c>
      <c r="M28" s="18">
        <v>5</v>
      </c>
      <c r="N28" s="18">
        <f t="shared" si="0"/>
        <v>6</v>
      </c>
      <c r="O28" s="125" t="s">
        <v>551</v>
      </c>
      <c r="P28" s="22" t="s">
        <v>537</v>
      </c>
      <c r="Q28" s="24"/>
      <c r="R28" s="5"/>
      <c r="S28" s="24"/>
      <c r="T28" s="24"/>
      <c r="U28" s="2"/>
      <c r="V28" s="2"/>
      <c r="W28" s="2"/>
      <c r="X28" s="2"/>
      <c r="Y28" s="2"/>
    </row>
    <row r="29" spans="1:25" ht="30.75" customHeight="1">
      <c r="A29" s="12">
        <v>18</v>
      </c>
      <c r="B29" s="46" t="s">
        <v>21</v>
      </c>
      <c r="C29" s="69" t="s">
        <v>423</v>
      </c>
      <c r="D29" s="69" t="s">
        <v>424</v>
      </c>
      <c r="E29" s="69" t="s">
        <v>425</v>
      </c>
      <c r="F29" s="134">
        <v>40746</v>
      </c>
      <c r="G29" s="149" t="s">
        <v>25</v>
      </c>
      <c r="H29" s="52" t="s">
        <v>25</v>
      </c>
      <c r="I29" s="52"/>
      <c r="J29" s="44" t="s">
        <v>26</v>
      </c>
      <c r="K29" s="49">
        <v>9</v>
      </c>
      <c r="L29" s="38">
        <v>11</v>
      </c>
      <c r="M29" s="38">
        <v>19</v>
      </c>
      <c r="N29" s="18">
        <f t="shared" si="0"/>
        <v>30</v>
      </c>
      <c r="O29" s="125" t="s">
        <v>551</v>
      </c>
      <c r="P29" s="26" t="s">
        <v>537</v>
      </c>
      <c r="Q29" s="7"/>
      <c r="R29" s="5"/>
      <c r="S29" s="24"/>
      <c r="T29" s="24"/>
      <c r="U29" s="2"/>
      <c r="V29" s="2"/>
      <c r="W29" s="2"/>
      <c r="X29" s="2"/>
      <c r="Y29" s="2"/>
    </row>
    <row r="30" spans="1:25" ht="30.75" customHeight="1">
      <c r="A30" s="12">
        <v>19</v>
      </c>
      <c r="B30" s="61" t="s">
        <v>21</v>
      </c>
      <c r="C30" s="64" t="s">
        <v>426</v>
      </c>
      <c r="D30" s="64" t="s">
        <v>427</v>
      </c>
      <c r="E30" s="64" t="s">
        <v>428</v>
      </c>
      <c r="F30" s="102">
        <v>40404</v>
      </c>
      <c r="G30" s="64" t="s">
        <v>25</v>
      </c>
      <c r="H30" s="47" t="s">
        <v>25</v>
      </c>
      <c r="I30" s="47"/>
      <c r="J30" s="55" t="s">
        <v>26</v>
      </c>
      <c r="K30" s="150">
        <v>9</v>
      </c>
      <c r="L30" s="17">
        <v>4</v>
      </c>
      <c r="M30" s="17">
        <v>9</v>
      </c>
      <c r="N30" s="18">
        <f t="shared" si="0"/>
        <v>13</v>
      </c>
      <c r="O30" s="125" t="s">
        <v>551</v>
      </c>
      <c r="P30" s="29" t="s">
        <v>537</v>
      </c>
      <c r="Q30" s="7"/>
      <c r="R30" s="5"/>
      <c r="S30" s="24"/>
      <c r="T30" s="24"/>
      <c r="U30" s="2"/>
      <c r="V30" s="2"/>
      <c r="W30" s="2"/>
      <c r="X30" s="2"/>
      <c r="Y30" s="2"/>
    </row>
    <row r="31" spans="1:25" ht="30.75" customHeight="1">
      <c r="A31" s="12">
        <v>20</v>
      </c>
      <c r="B31" s="253" t="s">
        <v>21</v>
      </c>
      <c r="C31" s="171" t="s">
        <v>429</v>
      </c>
      <c r="D31" s="171" t="s">
        <v>430</v>
      </c>
      <c r="E31" s="171" t="s">
        <v>431</v>
      </c>
      <c r="F31" s="254">
        <v>40271</v>
      </c>
      <c r="G31" s="123" t="s">
        <v>25</v>
      </c>
      <c r="H31" s="127" t="s">
        <v>25</v>
      </c>
      <c r="I31" s="127"/>
      <c r="J31" s="123" t="s">
        <v>26</v>
      </c>
      <c r="K31" s="245">
        <v>9</v>
      </c>
      <c r="L31" s="243">
        <v>19</v>
      </c>
      <c r="M31" s="243">
        <v>18</v>
      </c>
      <c r="N31" s="243">
        <f t="shared" si="0"/>
        <v>37</v>
      </c>
      <c r="O31" s="243" t="s">
        <v>539</v>
      </c>
      <c r="P31" s="246" t="s">
        <v>537</v>
      </c>
      <c r="Q31" s="5"/>
      <c r="R31" s="41"/>
      <c r="S31" s="42"/>
      <c r="T31" s="42"/>
      <c r="U31" s="2"/>
      <c r="V31" s="2"/>
      <c r="W31" s="2"/>
      <c r="X31" s="2"/>
      <c r="Y31" s="2"/>
    </row>
    <row r="32" spans="1:25" ht="15" customHeight="1">
      <c r="A32" s="1">
        <v>21</v>
      </c>
      <c r="B32" s="58" t="s">
        <v>21</v>
      </c>
      <c r="C32" s="149" t="s">
        <v>432</v>
      </c>
      <c r="D32" s="149" t="s">
        <v>433</v>
      </c>
      <c r="E32" s="149" t="s">
        <v>434</v>
      </c>
      <c r="F32" s="151">
        <v>40294</v>
      </c>
      <c r="G32" s="59" t="s">
        <v>25</v>
      </c>
      <c r="H32" s="84" t="s">
        <v>25</v>
      </c>
      <c r="I32" s="84"/>
      <c r="J32" s="44" t="s">
        <v>26</v>
      </c>
      <c r="K32" s="133">
        <v>9</v>
      </c>
      <c r="L32" s="86">
        <v>4</v>
      </c>
      <c r="M32" s="87">
        <v>8</v>
      </c>
      <c r="N32" s="18">
        <f t="shared" si="0"/>
        <v>12</v>
      </c>
      <c r="O32" s="168" t="s">
        <v>551</v>
      </c>
      <c r="P32" s="169" t="s">
        <v>537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">
        <v>22</v>
      </c>
      <c r="B33" s="46" t="s">
        <v>21</v>
      </c>
      <c r="C33" s="44" t="s">
        <v>83</v>
      </c>
      <c r="D33" s="44" t="s">
        <v>435</v>
      </c>
      <c r="E33" s="44" t="s">
        <v>436</v>
      </c>
      <c r="F33" s="45">
        <v>40563</v>
      </c>
      <c r="G33" s="64" t="s">
        <v>25</v>
      </c>
      <c r="H33" s="84" t="s">
        <v>25</v>
      </c>
      <c r="I33" s="84"/>
      <c r="J33" s="44" t="s">
        <v>26</v>
      </c>
      <c r="K33" s="49">
        <v>9</v>
      </c>
      <c r="L33" s="88">
        <v>5</v>
      </c>
      <c r="M33" s="89">
        <v>9</v>
      </c>
      <c r="N33" s="18">
        <f t="shared" si="0"/>
        <v>14</v>
      </c>
      <c r="O33" s="168" t="s">
        <v>551</v>
      </c>
      <c r="P33" s="169" t="s">
        <v>537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">
        <v>23</v>
      </c>
      <c r="B34" s="103" t="s">
        <v>21</v>
      </c>
      <c r="C34" s="44" t="s">
        <v>437</v>
      </c>
      <c r="D34" s="44" t="s">
        <v>176</v>
      </c>
      <c r="E34" s="44" t="s">
        <v>438</v>
      </c>
      <c r="F34" s="45">
        <v>40495</v>
      </c>
      <c r="G34" s="132" t="s">
        <v>25</v>
      </c>
      <c r="H34" s="84" t="s">
        <v>25</v>
      </c>
      <c r="I34" s="84"/>
      <c r="J34" s="44" t="s">
        <v>26</v>
      </c>
      <c r="K34" s="133">
        <v>9</v>
      </c>
      <c r="L34" s="88">
        <v>6</v>
      </c>
      <c r="M34" s="89">
        <v>10</v>
      </c>
      <c r="N34" s="18">
        <f t="shared" si="0"/>
        <v>16</v>
      </c>
      <c r="O34" s="168" t="s">
        <v>551</v>
      </c>
      <c r="P34" s="169" t="s">
        <v>537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">
        <v>24</v>
      </c>
      <c r="B35" s="46" t="s">
        <v>21</v>
      </c>
      <c r="C35" s="98" t="s">
        <v>439</v>
      </c>
      <c r="D35" s="44" t="s">
        <v>440</v>
      </c>
      <c r="E35" s="44" t="s">
        <v>441</v>
      </c>
      <c r="F35" s="68">
        <v>40695</v>
      </c>
      <c r="G35" s="152" t="s">
        <v>25</v>
      </c>
      <c r="H35" s="84" t="s">
        <v>25</v>
      </c>
      <c r="I35" s="84"/>
      <c r="J35" s="116" t="s">
        <v>26</v>
      </c>
      <c r="K35" s="133">
        <v>9</v>
      </c>
      <c r="L35" s="88">
        <v>4</v>
      </c>
      <c r="M35" s="89">
        <v>12</v>
      </c>
      <c r="N35" s="18">
        <f t="shared" si="0"/>
        <v>16</v>
      </c>
      <c r="O35" s="168" t="s">
        <v>551</v>
      </c>
      <c r="P35" s="169" t="s">
        <v>537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">
        <v>25</v>
      </c>
      <c r="B36" s="61" t="s">
        <v>21</v>
      </c>
      <c r="C36" s="44" t="s">
        <v>442</v>
      </c>
      <c r="D36" s="44" t="s">
        <v>443</v>
      </c>
      <c r="E36" s="44" t="s">
        <v>232</v>
      </c>
      <c r="F36" s="45">
        <v>40332</v>
      </c>
      <c r="G36" s="64" t="s">
        <v>25</v>
      </c>
      <c r="H36" s="84" t="s">
        <v>25</v>
      </c>
      <c r="I36" s="84"/>
      <c r="J36" s="59" t="s">
        <v>26</v>
      </c>
      <c r="K36" s="49">
        <v>9</v>
      </c>
      <c r="L36" s="88">
        <v>6</v>
      </c>
      <c r="M36" s="89">
        <v>6</v>
      </c>
      <c r="N36" s="18">
        <f t="shared" si="0"/>
        <v>12</v>
      </c>
      <c r="O36" s="168" t="s">
        <v>551</v>
      </c>
      <c r="P36" s="169" t="s">
        <v>537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">
        <v>26</v>
      </c>
      <c r="B37" s="43" t="s">
        <v>21</v>
      </c>
      <c r="C37" s="70" t="s">
        <v>442</v>
      </c>
      <c r="D37" s="70" t="s">
        <v>444</v>
      </c>
      <c r="E37" s="70" t="s">
        <v>445</v>
      </c>
      <c r="F37" s="106">
        <v>40445</v>
      </c>
      <c r="G37" s="59" t="s">
        <v>25</v>
      </c>
      <c r="H37" s="84" t="s">
        <v>25</v>
      </c>
      <c r="I37" s="84"/>
      <c r="J37" s="44" t="s">
        <v>26</v>
      </c>
      <c r="K37" s="49">
        <v>9</v>
      </c>
      <c r="L37" s="88">
        <v>7</v>
      </c>
      <c r="M37" s="89">
        <v>7</v>
      </c>
      <c r="N37" s="18">
        <f t="shared" si="0"/>
        <v>14</v>
      </c>
      <c r="O37" s="168" t="s">
        <v>551</v>
      </c>
      <c r="P37" s="169" t="s">
        <v>537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">
        <v>27</v>
      </c>
      <c r="B38" s="43" t="s">
        <v>21</v>
      </c>
      <c r="C38" s="123" t="s">
        <v>446</v>
      </c>
      <c r="D38" s="123" t="s">
        <v>447</v>
      </c>
      <c r="E38" s="123" t="s">
        <v>448</v>
      </c>
      <c r="F38" s="153">
        <v>40242</v>
      </c>
      <c r="G38" s="154" t="s">
        <v>25</v>
      </c>
      <c r="H38" s="111" t="s">
        <v>25</v>
      </c>
      <c r="I38" s="111"/>
      <c r="J38" s="98" t="s">
        <v>26</v>
      </c>
      <c r="K38" s="155">
        <v>9</v>
      </c>
      <c r="L38" s="88">
        <v>4</v>
      </c>
      <c r="M38" s="89">
        <v>9</v>
      </c>
      <c r="N38" s="18">
        <f t="shared" si="0"/>
        <v>13</v>
      </c>
      <c r="O38" s="168" t="s">
        <v>551</v>
      </c>
      <c r="P38" s="169" t="s">
        <v>537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">
        <v>28</v>
      </c>
      <c r="B39" s="156" t="s">
        <v>21</v>
      </c>
      <c r="C39" s="157" t="s">
        <v>449</v>
      </c>
      <c r="D39" s="158" t="s">
        <v>450</v>
      </c>
      <c r="E39" s="158" t="s">
        <v>451</v>
      </c>
      <c r="F39" s="159">
        <v>40552</v>
      </c>
      <c r="G39" s="160" t="s">
        <v>25</v>
      </c>
      <c r="H39" s="84" t="s">
        <v>25</v>
      </c>
      <c r="I39" s="84"/>
      <c r="J39" s="48" t="s">
        <v>26</v>
      </c>
      <c r="K39" s="161">
        <v>9</v>
      </c>
      <c r="L39" s="88">
        <v>5</v>
      </c>
      <c r="M39" s="89">
        <v>13</v>
      </c>
      <c r="N39" s="18">
        <f t="shared" si="0"/>
        <v>18</v>
      </c>
      <c r="O39" s="168" t="s">
        <v>551</v>
      </c>
      <c r="P39" s="169" t="s">
        <v>537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">
        <v>29</v>
      </c>
      <c r="B40" s="43" t="s">
        <v>21</v>
      </c>
      <c r="C40" s="128" t="s">
        <v>452</v>
      </c>
      <c r="D40" s="128" t="s">
        <v>453</v>
      </c>
      <c r="E40" s="128" t="s">
        <v>431</v>
      </c>
      <c r="F40" s="162">
        <v>40303</v>
      </c>
      <c r="G40" s="160" t="s">
        <v>25</v>
      </c>
      <c r="H40" s="84" t="s">
        <v>25</v>
      </c>
      <c r="I40" s="84"/>
      <c r="J40" s="50" t="s">
        <v>26</v>
      </c>
      <c r="K40" s="161">
        <v>9</v>
      </c>
      <c r="L40" s="88">
        <v>6</v>
      </c>
      <c r="M40" s="89">
        <v>4</v>
      </c>
      <c r="N40" s="18">
        <f t="shared" si="0"/>
        <v>10</v>
      </c>
      <c r="O40" s="168" t="s">
        <v>551</v>
      </c>
      <c r="P40" s="169" t="s">
        <v>537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">
        <v>30</v>
      </c>
      <c r="B41" s="43" t="s">
        <v>21</v>
      </c>
      <c r="C41" s="163" t="s">
        <v>454</v>
      </c>
      <c r="D41" s="164" t="s">
        <v>455</v>
      </c>
      <c r="E41" s="164" t="s">
        <v>456</v>
      </c>
      <c r="F41" s="165">
        <v>40672</v>
      </c>
      <c r="G41" s="154" t="s">
        <v>25</v>
      </c>
      <c r="H41" s="111" t="s">
        <v>25</v>
      </c>
      <c r="I41" s="111"/>
      <c r="J41" s="98" t="s">
        <v>26</v>
      </c>
      <c r="K41" s="155">
        <v>9</v>
      </c>
      <c r="L41" s="88">
        <v>7</v>
      </c>
      <c r="M41" s="89">
        <v>5</v>
      </c>
      <c r="N41" s="18">
        <f t="shared" si="0"/>
        <v>12</v>
      </c>
      <c r="O41" s="168" t="s">
        <v>551</v>
      </c>
      <c r="P41" s="169" t="s">
        <v>537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">
        <v>31</v>
      </c>
      <c r="B42" s="43" t="s">
        <v>21</v>
      </c>
      <c r="C42" s="128" t="s">
        <v>457</v>
      </c>
      <c r="D42" s="128" t="s">
        <v>458</v>
      </c>
      <c r="E42" s="128" t="s">
        <v>459</v>
      </c>
      <c r="F42" s="162">
        <v>40449</v>
      </c>
      <c r="G42" s="160" t="s">
        <v>25</v>
      </c>
      <c r="H42" s="84" t="s">
        <v>25</v>
      </c>
      <c r="I42" s="84"/>
      <c r="J42" s="44" t="s">
        <v>26</v>
      </c>
      <c r="K42" s="161">
        <v>9</v>
      </c>
      <c r="L42" s="88">
        <v>6</v>
      </c>
      <c r="M42" s="89">
        <v>6</v>
      </c>
      <c r="N42" s="18">
        <f t="shared" si="0"/>
        <v>12</v>
      </c>
      <c r="O42" s="168" t="s">
        <v>551</v>
      </c>
      <c r="P42" s="169" t="s">
        <v>537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">
        <v>32</v>
      </c>
      <c r="B43" s="43" t="s">
        <v>21</v>
      </c>
      <c r="C43" s="128" t="s">
        <v>460</v>
      </c>
      <c r="D43" s="128" t="s">
        <v>461</v>
      </c>
      <c r="E43" s="128" t="s">
        <v>462</v>
      </c>
      <c r="F43" s="162">
        <v>40669</v>
      </c>
      <c r="G43" s="160" t="s">
        <v>25</v>
      </c>
      <c r="H43" s="84" t="s">
        <v>25</v>
      </c>
      <c r="I43" s="84"/>
      <c r="J43" s="44" t="s">
        <v>26</v>
      </c>
      <c r="K43" s="161">
        <v>9</v>
      </c>
      <c r="L43" s="88">
        <v>7</v>
      </c>
      <c r="M43" s="89">
        <v>5</v>
      </c>
      <c r="N43" s="18">
        <f t="shared" si="0"/>
        <v>12</v>
      </c>
      <c r="O43" s="168" t="s">
        <v>551</v>
      </c>
      <c r="P43" s="169" t="s">
        <v>537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">
        <v>33</v>
      </c>
      <c r="B44" s="43" t="s">
        <v>21</v>
      </c>
      <c r="C44" s="128" t="s">
        <v>463</v>
      </c>
      <c r="D44" s="128" t="s">
        <v>464</v>
      </c>
      <c r="E44" s="128" t="s">
        <v>465</v>
      </c>
      <c r="F44" s="162">
        <v>40603</v>
      </c>
      <c r="G44" s="160" t="s">
        <v>25</v>
      </c>
      <c r="H44" s="84" t="s">
        <v>25</v>
      </c>
      <c r="I44" s="84"/>
      <c r="J44" s="44" t="s">
        <v>26</v>
      </c>
      <c r="K44" s="161">
        <v>9</v>
      </c>
      <c r="L44" s="88">
        <v>8</v>
      </c>
      <c r="M44" s="89">
        <v>4</v>
      </c>
      <c r="N44" s="18">
        <f t="shared" si="0"/>
        <v>12</v>
      </c>
      <c r="O44" s="168" t="s">
        <v>551</v>
      </c>
      <c r="P44" s="169" t="s">
        <v>537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">
        <v>34</v>
      </c>
      <c r="B45" s="43" t="s">
        <v>21</v>
      </c>
      <c r="C45" s="128" t="s">
        <v>466</v>
      </c>
      <c r="D45" s="128" t="s">
        <v>467</v>
      </c>
      <c r="E45" s="128" t="s">
        <v>224</v>
      </c>
      <c r="F45" s="162">
        <v>40563</v>
      </c>
      <c r="G45" s="160" t="s">
        <v>25</v>
      </c>
      <c r="H45" s="84" t="s">
        <v>25</v>
      </c>
      <c r="I45" s="84"/>
      <c r="J45" s="55" t="s">
        <v>26</v>
      </c>
      <c r="K45" s="161">
        <v>9</v>
      </c>
      <c r="L45" s="88">
        <v>6</v>
      </c>
      <c r="M45" s="89">
        <v>4</v>
      </c>
      <c r="N45" s="18">
        <f t="shared" si="0"/>
        <v>10</v>
      </c>
      <c r="O45" s="168" t="s">
        <v>551</v>
      </c>
      <c r="P45" s="169" t="s">
        <v>537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">
        <v>35</v>
      </c>
      <c r="B46" s="43" t="s">
        <v>21</v>
      </c>
      <c r="C46" s="128" t="s">
        <v>264</v>
      </c>
      <c r="D46" s="128" t="s">
        <v>468</v>
      </c>
      <c r="E46" s="128" t="s">
        <v>469</v>
      </c>
      <c r="F46" s="162">
        <v>40545</v>
      </c>
      <c r="G46" s="160" t="s">
        <v>25</v>
      </c>
      <c r="H46" s="84" t="s">
        <v>25</v>
      </c>
      <c r="I46" s="84"/>
      <c r="J46" s="59" t="s">
        <v>26</v>
      </c>
      <c r="K46" s="161">
        <v>9</v>
      </c>
      <c r="L46" s="88">
        <v>7</v>
      </c>
      <c r="M46" s="89">
        <v>5</v>
      </c>
      <c r="N46" s="18">
        <f t="shared" si="0"/>
        <v>12</v>
      </c>
      <c r="O46" s="168" t="s">
        <v>551</v>
      </c>
      <c r="P46" s="169" t="s">
        <v>537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>
      <c r="A47" s="1">
        <v>36</v>
      </c>
      <c r="B47" s="43" t="s">
        <v>21</v>
      </c>
      <c r="C47" s="128" t="s">
        <v>470</v>
      </c>
      <c r="D47" s="128" t="s">
        <v>471</v>
      </c>
      <c r="E47" s="128" t="s">
        <v>472</v>
      </c>
      <c r="F47" s="162">
        <v>40367</v>
      </c>
      <c r="G47" s="160" t="s">
        <v>25</v>
      </c>
      <c r="H47" s="84" t="s">
        <v>25</v>
      </c>
      <c r="I47" s="84"/>
      <c r="J47" s="44" t="s">
        <v>26</v>
      </c>
      <c r="K47" s="161">
        <v>9</v>
      </c>
      <c r="L47" s="88">
        <v>7</v>
      </c>
      <c r="M47" s="89">
        <v>5</v>
      </c>
      <c r="N47" s="18">
        <f t="shared" si="0"/>
        <v>12</v>
      </c>
      <c r="O47" s="168" t="s">
        <v>551</v>
      </c>
      <c r="P47" s="169" t="s">
        <v>537</v>
      </c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>
      <c r="A48" s="1">
        <v>37</v>
      </c>
      <c r="B48" s="43" t="s">
        <v>21</v>
      </c>
      <c r="C48" s="128" t="s">
        <v>442</v>
      </c>
      <c r="D48" s="128" t="s">
        <v>265</v>
      </c>
      <c r="E48" s="128" t="s">
        <v>136</v>
      </c>
      <c r="F48" s="162">
        <v>40246</v>
      </c>
      <c r="G48" s="160" t="s">
        <v>25</v>
      </c>
      <c r="H48" s="84" t="s">
        <v>25</v>
      </c>
      <c r="I48" s="84"/>
      <c r="J48" s="44" t="s">
        <v>26</v>
      </c>
      <c r="K48" s="161">
        <v>9</v>
      </c>
      <c r="L48" s="88">
        <v>5</v>
      </c>
      <c r="M48" s="89">
        <v>5</v>
      </c>
      <c r="N48" s="18">
        <f t="shared" si="0"/>
        <v>10</v>
      </c>
      <c r="O48" s="168" t="s">
        <v>551</v>
      </c>
      <c r="P48" s="169" t="s">
        <v>537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">
        <v>38</v>
      </c>
      <c r="B49" s="166" t="s">
        <v>21</v>
      </c>
      <c r="C49" s="128" t="s">
        <v>473</v>
      </c>
      <c r="D49" s="128" t="s">
        <v>474</v>
      </c>
      <c r="E49" s="128" t="s">
        <v>475</v>
      </c>
      <c r="F49" s="162">
        <v>40529</v>
      </c>
      <c r="G49" s="160" t="s">
        <v>25</v>
      </c>
      <c r="H49" s="84" t="s">
        <v>25</v>
      </c>
      <c r="I49" s="84"/>
      <c r="J49" s="44" t="s">
        <v>26</v>
      </c>
      <c r="K49" s="161">
        <v>9</v>
      </c>
      <c r="L49" s="88">
        <v>5</v>
      </c>
      <c r="M49" s="89">
        <v>5</v>
      </c>
      <c r="N49" s="18">
        <f t="shared" si="0"/>
        <v>10</v>
      </c>
      <c r="O49" s="168" t="s">
        <v>551</v>
      </c>
      <c r="P49" s="169" t="s">
        <v>537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>
      <c r="A50" s="1">
        <v>39</v>
      </c>
      <c r="B50" s="166" t="s">
        <v>21</v>
      </c>
      <c r="C50" s="128" t="s">
        <v>414</v>
      </c>
      <c r="D50" s="128" t="s">
        <v>176</v>
      </c>
      <c r="E50" s="128" t="s">
        <v>438</v>
      </c>
      <c r="F50" s="162">
        <v>40268</v>
      </c>
      <c r="G50" s="167" t="s">
        <v>25</v>
      </c>
      <c r="H50" s="84" t="s">
        <v>25</v>
      </c>
      <c r="I50" s="84"/>
      <c r="J50" s="167" t="s">
        <v>26</v>
      </c>
      <c r="K50" s="81">
        <v>9</v>
      </c>
      <c r="L50" s="88">
        <v>5</v>
      </c>
      <c r="M50" s="89">
        <v>5</v>
      </c>
      <c r="N50" s="18">
        <f t="shared" si="0"/>
        <v>10</v>
      </c>
      <c r="O50" s="168" t="s">
        <v>551</v>
      </c>
      <c r="P50" s="169" t="s">
        <v>537</v>
      </c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1">
        <v>40</v>
      </c>
      <c r="B51" s="166" t="s">
        <v>21</v>
      </c>
      <c r="C51" s="128" t="s">
        <v>112</v>
      </c>
      <c r="D51" s="128" t="s">
        <v>147</v>
      </c>
      <c r="E51" s="128" t="s">
        <v>476</v>
      </c>
      <c r="F51" s="162">
        <v>40421</v>
      </c>
      <c r="G51" s="167" t="s">
        <v>25</v>
      </c>
      <c r="H51" s="84" t="s">
        <v>25</v>
      </c>
      <c r="I51" s="84"/>
      <c r="J51" s="167" t="s">
        <v>26</v>
      </c>
      <c r="K51" s="81">
        <v>9</v>
      </c>
      <c r="L51" s="88">
        <v>8</v>
      </c>
      <c r="M51" s="88">
        <v>5</v>
      </c>
      <c r="N51" s="129">
        <f t="shared" si="0"/>
        <v>13</v>
      </c>
      <c r="O51" s="168" t="s">
        <v>551</v>
      </c>
      <c r="P51" s="169" t="s">
        <v>537</v>
      </c>
      <c r="Q51" s="2"/>
      <c r="R51" s="2"/>
      <c r="S51" s="2"/>
      <c r="T51" s="2"/>
      <c r="U51" s="2"/>
      <c r="V51" s="2"/>
      <c r="W51" s="2"/>
      <c r="X51" s="2"/>
      <c r="Y51" s="2"/>
    </row>
    <row r="52" spans="1:25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1"/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spans="1:25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1"/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spans="1:25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1"/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25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1"/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spans="1:25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1"/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  <row r="57" spans="1:25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1"/>
      <c r="O57" s="1"/>
      <c r="P57" s="3"/>
      <c r="Q57" s="2"/>
      <c r="R57" s="2"/>
      <c r="S57" s="2"/>
      <c r="T57" s="2"/>
      <c r="U57" s="2"/>
      <c r="V57" s="2"/>
      <c r="W57" s="2"/>
      <c r="X57" s="2"/>
      <c r="Y57" s="2"/>
    </row>
    <row r="58" spans="1:25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1"/>
      <c r="O58" s="1"/>
      <c r="P58" s="3"/>
      <c r="Q58" s="2"/>
      <c r="R58" s="2"/>
      <c r="S58" s="2"/>
      <c r="T58" s="2"/>
      <c r="U58" s="2"/>
      <c r="V58" s="2"/>
      <c r="W58" s="2"/>
      <c r="X58" s="2"/>
      <c r="Y58" s="2"/>
    </row>
    <row r="59" spans="1:25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1"/>
      <c r="O59" s="1"/>
      <c r="P59" s="3"/>
      <c r="Q59" s="2"/>
      <c r="R59" s="2"/>
      <c r="S59" s="2"/>
      <c r="T59" s="2"/>
      <c r="U59" s="2"/>
      <c r="V59" s="2"/>
      <c r="W59" s="2"/>
      <c r="X59" s="2"/>
      <c r="Y59" s="2"/>
    </row>
    <row r="60" spans="1:25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1"/>
      <c r="O60" s="1"/>
      <c r="P60" s="3"/>
      <c r="Q60" s="2"/>
      <c r="R60" s="2"/>
      <c r="S60" s="2"/>
      <c r="T60" s="2"/>
      <c r="U60" s="2"/>
      <c r="V60" s="2"/>
      <c r="W60" s="2"/>
      <c r="X60" s="2"/>
      <c r="Y60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F20 G24 F36 F38 B34:B48 B12:B31"/>
  </dataValidation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opLeftCell="A15" zoomScale="70" zoomScaleNormal="70" workbookViewId="0">
      <selection activeCell="C13" sqref="C13:E13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3" width="8.85546875" customWidth="1"/>
    <col min="14" max="14" width="13.7109375" customWidth="1"/>
    <col min="15" max="15" width="12.28515625" customWidth="1"/>
    <col min="16" max="16" width="38.14062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235" t="s">
        <v>477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5" ht="13.5" customHeigh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5" ht="16.5" hidden="1" customHeight="1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</row>
    <row r="5" spans="1:25" ht="11.25" customHeight="1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238" t="s">
        <v>0</v>
      </c>
      <c r="B6" s="236"/>
      <c r="C6" s="90" t="s">
        <v>123</v>
      </c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239" t="s">
        <v>1</v>
      </c>
      <c r="B7" s="236"/>
      <c r="C7" s="5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9" t="s">
        <v>3</v>
      </c>
      <c r="B8" s="236"/>
      <c r="C8" s="5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237" t="s">
        <v>4</v>
      </c>
      <c r="B9" s="236"/>
      <c r="C9" s="6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5"/>
      <c r="R9" s="5"/>
      <c r="S9" s="7"/>
      <c r="T9" s="7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8"/>
      <c r="R10" s="5"/>
      <c r="S10" s="7"/>
      <c r="T10" s="7"/>
      <c r="U10" s="2"/>
      <c r="V10" s="2"/>
      <c r="W10" s="2"/>
      <c r="X10" s="2"/>
      <c r="Y10" s="2"/>
    </row>
    <row r="11" spans="1:25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10" t="s">
        <v>12</v>
      </c>
      <c r="I11" s="10" t="s">
        <v>13</v>
      </c>
      <c r="J11" s="11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9" t="s">
        <v>19</v>
      </c>
      <c r="P11" s="9" t="s">
        <v>20</v>
      </c>
      <c r="Q11" s="5"/>
      <c r="R11" s="5"/>
      <c r="S11" s="7"/>
      <c r="T11" s="7"/>
      <c r="U11" s="2"/>
      <c r="V11" s="2"/>
      <c r="W11" s="2"/>
      <c r="X11" s="2"/>
      <c r="Y11" s="2"/>
    </row>
    <row r="12" spans="1:25" ht="30.75" customHeight="1">
      <c r="A12" s="12">
        <v>1</v>
      </c>
      <c r="B12" s="43" t="s">
        <v>21</v>
      </c>
      <c r="C12" s="59" t="s">
        <v>478</v>
      </c>
      <c r="D12" s="59" t="s">
        <v>479</v>
      </c>
      <c r="E12" s="59" t="s">
        <v>238</v>
      </c>
      <c r="F12" s="170">
        <v>40156</v>
      </c>
      <c r="G12" s="59" t="s">
        <v>25</v>
      </c>
      <c r="H12" s="47" t="s">
        <v>25</v>
      </c>
      <c r="I12" s="47" t="s">
        <v>25</v>
      </c>
      <c r="J12" s="59" t="s">
        <v>26</v>
      </c>
      <c r="K12" s="49">
        <v>10</v>
      </c>
      <c r="L12" s="17">
        <v>7</v>
      </c>
      <c r="M12" s="17">
        <v>18</v>
      </c>
      <c r="N12" s="18">
        <f t="shared" ref="N12:N31" si="0">SUM(L12:M12)</f>
        <v>25</v>
      </c>
      <c r="O12" s="183" t="s">
        <v>540</v>
      </c>
      <c r="P12" s="56" t="s">
        <v>537</v>
      </c>
      <c r="Q12" s="5"/>
      <c r="R12" s="5"/>
      <c r="S12" s="7"/>
      <c r="T12" s="7"/>
      <c r="U12" s="2"/>
      <c r="V12" s="2"/>
      <c r="W12" s="2"/>
      <c r="X12" s="2"/>
      <c r="Y12" s="2"/>
    </row>
    <row r="13" spans="1:25" ht="30.75" customHeight="1">
      <c r="A13" s="12">
        <v>2</v>
      </c>
      <c r="B13" s="43" t="s">
        <v>21</v>
      </c>
      <c r="C13" s="64" t="s">
        <v>480</v>
      </c>
      <c r="D13" s="64" t="s">
        <v>247</v>
      </c>
      <c r="E13" s="64" t="s">
        <v>481</v>
      </c>
      <c r="F13" s="172">
        <v>39918</v>
      </c>
      <c r="G13" s="140" t="s">
        <v>25</v>
      </c>
      <c r="H13" s="52" t="s">
        <v>25</v>
      </c>
      <c r="I13" s="52" t="s">
        <v>25</v>
      </c>
      <c r="J13" s="44" t="s">
        <v>26</v>
      </c>
      <c r="K13" s="53">
        <v>10</v>
      </c>
      <c r="L13" s="21">
        <v>10</v>
      </c>
      <c r="M13" s="21">
        <v>12</v>
      </c>
      <c r="N13" s="18">
        <f t="shared" si="0"/>
        <v>22</v>
      </c>
      <c r="O13" s="183" t="s">
        <v>540</v>
      </c>
      <c r="P13" s="22" t="s">
        <v>537</v>
      </c>
      <c r="Q13" s="7"/>
      <c r="R13" s="5"/>
      <c r="S13" s="7"/>
      <c r="T13" s="7"/>
      <c r="U13" s="2"/>
      <c r="V13" s="2"/>
      <c r="W13" s="2"/>
      <c r="X13" s="2"/>
      <c r="Y13" s="2"/>
    </row>
    <row r="14" spans="1:25" ht="30.75" customHeight="1">
      <c r="A14" s="12">
        <v>3</v>
      </c>
      <c r="B14" s="244" t="s">
        <v>21</v>
      </c>
      <c r="C14" s="171" t="s">
        <v>482</v>
      </c>
      <c r="D14" s="171" t="s">
        <v>483</v>
      </c>
      <c r="E14" s="171" t="s">
        <v>456</v>
      </c>
      <c r="F14" s="258">
        <v>39871</v>
      </c>
      <c r="G14" s="171" t="s">
        <v>25</v>
      </c>
      <c r="H14" s="97" t="s">
        <v>25</v>
      </c>
      <c r="I14" s="97" t="s">
        <v>25</v>
      </c>
      <c r="J14" s="98" t="s">
        <v>26</v>
      </c>
      <c r="K14" s="99">
        <v>10</v>
      </c>
      <c r="L14" s="243">
        <v>16</v>
      </c>
      <c r="M14" s="243">
        <v>20</v>
      </c>
      <c r="N14" s="243">
        <f t="shared" si="0"/>
        <v>36</v>
      </c>
      <c r="O14" s="243" t="s">
        <v>539</v>
      </c>
      <c r="P14" s="94" t="s">
        <v>537</v>
      </c>
      <c r="Q14" s="5"/>
      <c r="R14" s="5"/>
      <c r="S14" s="7"/>
      <c r="T14" s="7"/>
      <c r="U14" s="2"/>
      <c r="V14" s="2"/>
      <c r="W14" s="2"/>
      <c r="X14" s="2"/>
      <c r="Y14" s="2"/>
    </row>
    <row r="15" spans="1:25" ht="30.75" customHeight="1">
      <c r="A15" s="12">
        <v>4</v>
      </c>
      <c r="B15" s="43" t="s">
        <v>21</v>
      </c>
      <c r="C15" s="59" t="s">
        <v>484</v>
      </c>
      <c r="D15" s="59" t="s">
        <v>485</v>
      </c>
      <c r="E15" s="59" t="s">
        <v>486</v>
      </c>
      <c r="F15" s="170">
        <v>40221</v>
      </c>
      <c r="G15" s="59" t="s">
        <v>25</v>
      </c>
      <c r="H15" s="47" t="s">
        <v>25</v>
      </c>
      <c r="I15" s="47" t="s">
        <v>25</v>
      </c>
      <c r="J15" s="44" t="s">
        <v>26</v>
      </c>
      <c r="K15" s="54">
        <v>10</v>
      </c>
      <c r="L15" s="18">
        <v>5</v>
      </c>
      <c r="M15" s="18">
        <v>2</v>
      </c>
      <c r="N15" s="18">
        <f t="shared" si="0"/>
        <v>7</v>
      </c>
      <c r="O15" s="183" t="s">
        <v>540</v>
      </c>
      <c r="P15" s="22" t="s">
        <v>537</v>
      </c>
      <c r="Q15" s="24"/>
      <c r="R15" s="5"/>
      <c r="S15" s="7"/>
      <c r="T15" s="7"/>
      <c r="U15" s="2"/>
      <c r="V15" s="2"/>
      <c r="W15" s="2"/>
      <c r="X15" s="2"/>
      <c r="Y15" s="2"/>
    </row>
    <row r="16" spans="1:25" ht="30.75" customHeight="1">
      <c r="A16" s="12">
        <v>5</v>
      </c>
      <c r="B16" s="43" t="s">
        <v>21</v>
      </c>
      <c r="C16" s="173" t="s">
        <v>487</v>
      </c>
      <c r="D16" s="173" t="s">
        <v>488</v>
      </c>
      <c r="E16" s="173" t="s">
        <v>489</v>
      </c>
      <c r="F16" s="174">
        <v>40003</v>
      </c>
      <c r="G16" s="173" t="s">
        <v>25</v>
      </c>
      <c r="H16" s="47" t="s">
        <v>25</v>
      </c>
      <c r="I16" s="47" t="s">
        <v>25</v>
      </c>
      <c r="J16" s="116" t="s">
        <v>26</v>
      </c>
      <c r="K16" s="54">
        <v>10</v>
      </c>
      <c r="L16" s="18">
        <v>15</v>
      </c>
      <c r="M16" s="18">
        <v>12</v>
      </c>
      <c r="N16" s="18">
        <f t="shared" si="0"/>
        <v>27</v>
      </c>
      <c r="O16" s="183" t="s">
        <v>540</v>
      </c>
      <c r="P16" s="22" t="s">
        <v>537</v>
      </c>
      <c r="Q16" s="25"/>
      <c r="R16" s="5"/>
      <c r="S16" s="7"/>
      <c r="T16" s="7"/>
      <c r="U16" s="2"/>
      <c r="V16" s="2"/>
      <c r="W16" s="2"/>
      <c r="X16" s="2"/>
      <c r="Y16" s="2"/>
    </row>
    <row r="17" spans="1:25" ht="30.75" customHeight="1">
      <c r="A17" s="12">
        <v>6</v>
      </c>
      <c r="B17" s="61" t="s">
        <v>21</v>
      </c>
      <c r="C17" s="59" t="s">
        <v>490</v>
      </c>
      <c r="D17" s="59" t="s">
        <v>491</v>
      </c>
      <c r="E17" s="59" t="s">
        <v>492</v>
      </c>
      <c r="F17" s="175">
        <v>40136</v>
      </c>
      <c r="G17" s="59" t="s">
        <v>25</v>
      </c>
      <c r="H17" s="52" t="s">
        <v>25</v>
      </c>
      <c r="I17" s="52" t="s">
        <v>25</v>
      </c>
      <c r="J17" s="55" t="s">
        <v>26</v>
      </c>
      <c r="K17" s="62">
        <v>10</v>
      </c>
      <c r="L17" s="18">
        <v>11</v>
      </c>
      <c r="M17" s="18">
        <v>17</v>
      </c>
      <c r="N17" s="18">
        <f t="shared" si="0"/>
        <v>28</v>
      </c>
      <c r="O17" s="183" t="s">
        <v>540</v>
      </c>
      <c r="P17" s="22" t="s">
        <v>537</v>
      </c>
      <c r="Q17" s="24"/>
      <c r="R17" s="5"/>
      <c r="S17" s="7"/>
      <c r="T17" s="7"/>
      <c r="U17" s="2"/>
      <c r="V17" s="2"/>
      <c r="W17" s="2"/>
      <c r="X17" s="2"/>
      <c r="Y17" s="2"/>
    </row>
    <row r="18" spans="1:25" ht="30.75" customHeight="1">
      <c r="A18" s="12">
        <v>7</v>
      </c>
      <c r="B18" s="46" t="s">
        <v>21</v>
      </c>
      <c r="C18" s="64" t="s">
        <v>493</v>
      </c>
      <c r="D18" s="64" t="s">
        <v>47</v>
      </c>
      <c r="E18" s="64" t="s">
        <v>494</v>
      </c>
      <c r="F18" s="172">
        <v>39921</v>
      </c>
      <c r="G18" s="64" t="s">
        <v>25</v>
      </c>
      <c r="H18" s="47" t="s">
        <v>25</v>
      </c>
      <c r="I18" s="47" t="s">
        <v>25</v>
      </c>
      <c r="J18" s="59" t="s">
        <v>26</v>
      </c>
      <c r="K18" s="49">
        <v>10</v>
      </c>
      <c r="L18" s="17">
        <v>1</v>
      </c>
      <c r="M18" s="17">
        <v>3</v>
      </c>
      <c r="N18" s="18">
        <f t="shared" si="0"/>
        <v>4</v>
      </c>
      <c r="O18" s="183" t="s">
        <v>540</v>
      </c>
      <c r="P18" s="22" t="s">
        <v>537</v>
      </c>
      <c r="Q18" s="24"/>
      <c r="R18" s="5"/>
      <c r="S18" s="7"/>
      <c r="T18" s="7"/>
      <c r="U18" s="2"/>
      <c r="V18" s="2"/>
      <c r="W18" s="2"/>
      <c r="X18" s="2"/>
      <c r="Y18" s="2"/>
    </row>
    <row r="19" spans="1:25" ht="30.75" customHeight="1">
      <c r="A19" s="12">
        <v>8</v>
      </c>
      <c r="B19" s="103" t="s">
        <v>21</v>
      </c>
      <c r="C19" s="59" t="s">
        <v>495</v>
      </c>
      <c r="D19" s="59" t="s">
        <v>496</v>
      </c>
      <c r="E19" s="59" t="s">
        <v>497</v>
      </c>
      <c r="F19" s="175">
        <v>40062</v>
      </c>
      <c r="G19" s="59" t="s">
        <v>25</v>
      </c>
      <c r="H19" s="52" t="s">
        <v>25</v>
      </c>
      <c r="I19" s="52" t="s">
        <v>25</v>
      </c>
      <c r="J19" s="44" t="s">
        <v>26</v>
      </c>
      <c r="K19" s="54">
        <v>10</v>
      </c>
      <c r="L19" s="17">
        <v>6</v>
      </c>
      <c r="M19" s="17">
        <v>9</v>
      </c>
      <c r="N19" s="18">
        <f t="shared" si="0"/>
        <v>15</v>
      </c>
      <c r="O19" s="183" t="s">
        <v>540</v>
      </c>
      <c r="P19" s="22" t="s">
        <v>537</v>
      </c>
      <c r="Q19" s="8"/>
      <c r="R19" s="5"/>
      <c r="S19" s="7"/>
      <c r="T19" s="7"/>
      <c r="U19" s="2"/>
      <c r="V19" s="2"/>
      <c r="W19" s="2"/>
      <c r="X19" s="2"/>
      <c r="Y19" s="2"/>
    </row>
    <row r="20" spans="1:25" ht="30.75" customHeight="1">
      <c r="A20" s="12">
        <v>9</v>
      </c>
      <c r="B20" s="61" t="s">
        <v>21</v>
      </c>
      <c r="C20" s="64" t="s">
        <v>498</v>
      </c>
      <c r="D20" s="64" t="s">
        <v>239</v>
      </c>
      <c r="E20" s="64" t="s">
        <v>345</v>
      </c>
      <c r="F20" s="172">
        <v>39933</v>
      </c>
      <c r="G20" s="64" t="s">
        <v>25</v>
      </c>
      <c r="H20" s="52" t="s">
        <v>25</v>
      </c>
      <c r="I20" s="52" t="s">
        <v>25</v>
      </c>
      <c r="J20" s="44" t="s">
        <v>26</v>
      </c>
      <c r="K20" s="53">
        <v>10</v>
      </c>
      <c r="L20" s="17">
        <v>0</v>
      </c>
      <c r="M20" s="17">
        <v>9</v>
      </c>
      <c r="N20" s="18">
        <f t="shared" si="0"/>
        <v>9</v>
      </c>
      <c r="O20" s="183" t="s">
        <v>540</v>
      </c>
      <c r="P20" s="22" t="s">
        <v>537</v>
      </c>
      <c r="Q20" s="7"/>
      <c r="R20" s="5"/>
      <c r="S20" s="7"/>
      <c r="T20" s="7"/>
      <c r="U20" s="2"/>
      <c r="V20" s="2"/>
      <c r="W20" s="2"/>
      <c r="X20" s="2"/>
      <c r="Y20" s="2"/>
    </row>
    <row r="21" spans="1:25" ht="30.75" customHeight="1">
      <c r="A21" s="12">
        <v>10</v>
      </c>
      <c r="B21" s="43" t="s">
        <v>21</v>
      </c>
      <c r="C21" s="59" t="s">
        <v>499</v>
      </c>
      <c r="D21" s="59" t="s">
        <v>500</v>
      </c>
      <c r="E21" s="59" t="s">
        <v>501</v>
      </c>
      <c r="F21" s="170">
        <v>40073</v>
      </c>
      <c r="G21" s="59" t="s">
        <v>25</v>
      </c>
      <c r="H21" s="47" t="s">
        <v>25</v>
      </c>
      <c r="I21" s="47" t="s">
        <v>25</v>
      </c>
      <c r="J21" s="44" t="s">
        <v>26</v>
      </c>
      <c r="K21" s="54">
        <v>10</v>
      </c>
      <c r="L21" s="18">
        <v>2</v>
      </c>
      <c r="M21" s="18">
        <v>0</v>
      </c>
      <c r="N21" s="18">
        <f t="shared" si="0"/>
        <v>2</v>
      </c>
      <c r="O21" s="183" t="s">
        <v>540</v>
      </c>
      <c r="P21" s="22" t="s">
        <v>537</v>
      </c>
      <c r="Q21" s="5"/>
      <c r="R21" s="5"/>
      <c r="S21" s="7"/>
      <c r="T21" s="7"/>
      <c r="U21" s="2"/>
      <c r="V21" s="2"/>
      <c r="W21" s="2"/>
      <c r="X21" s="2"/>
      <c r="Y21" s="2"/>
    </row>
    <row r="22" spans="1:25" ht="30.75" customHeight="1">
      <c r="A22" s="12">
        <v>11</v>
      </c>
      <c r="B22" s="240" t="s">
        <v>21</v>
      </c>
      <c r="C22" s="123" t="s">
        <v>370</v>
      </c>
      <c r="D22" s="123" t="s">
        <v>337</v>
      </c>
      <c r="E22" s="123" t="s">
        <v>177</v>
      </c>
      <c r="F22" s="255">
        <v>40006</v>
      </c>
      <c r="G22" s="252" t="s">
        <v>25</v>
      </c>
      <c r="H22" s="127" t="s">
        <v>25</v>
      </c>
      <c r="I22" s="127" t="s">
        <v>25</v>
      </c>
      <c r="J22" s="256" t="s">
        <v>26</v>
      </c>
      <c r="K22" s="99">
        <v>10</v>
      </c>
      <c r="L22" s="243">
        <v>19</v>
      </c>
      <c r="M22" s="243">
        <v>37</v>
      </c>
      <c r="N22" s="243">
        <f t="shared" si="0"/>
        <v>56</v>
      </c>
      <c r="O22" s="243" t="s">
        <v>538</v>
      </c>
      <c r="P22" s="94" t="s">
        <v>537</v>
      </c>
      <c r="Q22" s="25"/>
      <c r="R22" s="5"/>
      <c r="S22" s="7"/>
      <c r="T22" s="7"/>
      <c r="U22" s="2"/>
      <c r="V22" s="2"/>
      <c r="W22" s="2"/>
      <c r="X22" s="2"/>
      <c r="Y22" s="2"/>
    </row>
    <row r="23" spans="1:25" ht="30.75" customHeight="1">
      <c r="A23" s="12">
        <v>12</v>
      </c>
      <c r="B23" s="240" t="s">
        <v>21</v>
      </c>
      <c r="C23" s="241" t="s">
        <v>352</v>
      </c>
      <c r="D23" s="123" t="s">
        <v>502</v>
      </c>
      <c r="E23" s="123" t="s">
        <v>503</v>
      </c>
      <c r="F23" s="257">
        <v>40102</v>
      </c>
      <c r="G23" s="123" t="s">
        <v>25</v>
      </c>
      <c r="H23" s="97" t="s">
        <v>25</v>
      </c>
      <c r="I23" s="97" t="s">
        <v>25</v>
      </c>
      <c r="J23" s="123" t="s">
        <v>26</v>
      </c>
      <c r="K23" s="245">
        <v>10</v>
      </c>
      <c r="L23" s="243">
        <v>18</v>
      </c>
      <c r="M23" s="243">
        <v>23</v>
      </c>
      <c r="N23" s="243">
        <f t="shared" si="0"/>
        <v>41</v>
      </c>
      <c r="O23" s="243" t="s">
        <v>539</v>
      </c>
      <c r="P23" s="94" t="s">
        <v>537</v>
      </c>
      <c r="Q23" s="5"/>
      <c r="R23" s="5"/>
      <c r="S23" s="7"/>
      <c r="T23" s="7"/>
      <c r="U23" s="2"/>
      <c r="V23" s="2"/>
      <c r="W23" s="2"/>
      <c r="X23" s="2"/>
      <c r="Y23" s="2"/>
    </row>
    <row r="24" spans="1:25" ht="30.75" customHeight="1">
      <c r="A24" s="19">
        <v>13</v>
      </c>
      <c r="B24" s="46" t="s">
        <v>21</v>
      </c>
      <c r="C24" s="56" t="s">
        <v>504</v>
      </c>
      <c r="D24" s="55" t="s">
        <v>505</v>
      </c>
      <c r="E24" s="55" t="s">
        <v>506</v>
      </c>
      <c r="F24" s="68">
        <v>40065</v>
      </c>
      <c r="G24" s="55" t="s">
        <v>25</v>
      </c>
      <c r="H24" s="47" t="s">
        <v>25</v>
      </c>
      <c r="I24" s="47" t="s">
        <v>25</v>
      </c>
      <c r="J24" s="44" t="s">
        <v>26</v>
      </c>
      <c r="K24" s="62">
        <v>10</v>
      </c>
      <c r="L24" s="18">
        <v>0</v>
      </c>
      <c r="M24" s="18">
        <v>0</v>
      </c>
      <c r="N24" s="18">
        <f t="shared" si="0"/>
        <v>0</v>
      </c>
      <c r="O24" s="183" t="s">
        <v>540</v>
      </c>
      <c r="P24" s="29" t="s">
        <v>537</v>
      </c>
      <c r="Q24" s="31"/>
      <c r="R24" s="32"/>
      <c r="S24" s="31"/>
      <c r="T24" s="31"/>
      <c r="U24" s="33"/>
      <c r="V24" s="33"/>
      <c r="W24" s="33"/>
      <c r="X24" s="33"/>
      <c r="Y24" s="33"/>
    </row>
    <row r="25" spans="1:25" ht="30.75" customHeight="1">
      <c r="A25" s="12">
        <v>14</v>
      </c>
      <c r="B25" s="13"/>
      <c r="C25" s="14"/>
      <c r="D25" s="14"/>
      <c r="E25" s="14"/>
      <c r="F25" s="15"/>
      <c r="G25" s="14"/>
      <c r="H25" s="16"/>
      <c r="I25" s="16"/>
      <c r="J25" s="14"/>
      <c r="K25" s="17"/>
      <c r="L25" s="17"/>
      <c r="M25" s="17"/>
      <c r="N25" s="18">
        <f t="shared" si="0"/>
        <v>0</v>
      </c>
      <c r="O25" s="17"/>
      <c r="P25" s="14"/>
      <c r="Q25" s="5"/>
      <c r="R25" s="5"/>
      <c r="S25" s="7"/>
      <c r="T25" s="7"/>
      <c r="U25" s="2"/>
      <c r="V25" s="2"/>
      <c r="W25" s="2"/>
      <c r="X25" s="2"/>
      <c r="Y25" s="2"/>
    </row>
    <row r="26" spans="1:25" ht="30.75" customHeight="1">
      <c r="A26" s="12">
        <v>15</v>
      </c>
      <c r="B26" s="13"/>
      <c r="C26" s="14"/>
      <c r="D26" s="14"/>
      <c r="E26" s="14"/>
      <c r="F26" s="28"/>
      <c r="G26" s="14"/>
      <c r="H26" s="16"/>
      <c r="I26" s="16"/>
      <c r="J26" s="22"/>
      <c r="K26" s="17"/>
      <c r="L26" s="17"/>
      <c r="M26" s="17"/>
      <c r="N26" s="18">
        <f t="shared" si="0"/>
        <v>0</v>
      </c>
      <c r="O26" s="17"/>
      <c r="P26" s="14"/>
      <c r="Q26" s="5"/>
      <c r="R26" s="5"/>
      <c r="S26" s="7"/>
      <c r="T26" s="7"/>
      <c r="U26" s="2"/>
      <c r="V26" s="2"/>
      <c r="W26" s="2"/>
      <c r="X26" s="2"/>
      <c r="Y26" s="2"/>
    </row>
    <row r="27" spans="1:25" ht="30.75" customHeight="1">
      <c r="A27" s="12">
        <v>16</v>
      </c>
      <c r="B27" s="13"/>
      <c r="C27" s="27"/>
      <c r="D27" s="27"/>
      <c r="E27" s="27"/>
      <c r="F27" s="34"/>
      <c r="G27" s="14"/>
      <c r="H27" s="16"/>
      <c r="I27" s="16"/>
      <c r="J27" s="22"/>
      <c r="K27" s="17"/>
      <c r="L27" s="17"/>
      <c r="M27" s="17"/>
      <c r="N27" s="18">
        <f t="shared" si="0"/>
        <v>0</v>
      </c>
      <c r="O27" s="17"/>
      <c r="P27" s="27"/>
      <c r="Q27" s="24"/>
      <c r="R27" s="5"/>
      <c r="S27" s="7"/>
      <c r="T27" s="7"/>
      <c r="U27" s="2"/>
      <c r="V27" s="2"/>
      <c r="W27" s="2"/>
      <c r="X27" s="2"/>
      <c r="Y27" s="2"/>
    </row>
    <row r="28" spans="1:25" ht="30.75" customHeight="1">
      <c r="A28" s="12">
        <v>17</v>
      </c>
      <c r="B28" s="13"/>
      <c r="C28" s="22"/>
      <c r="D28" s="35"/>
      <c r="E28" s="22"/>
      <c r="F28" s="23"/>
      <c r="G28" s="14"/>
      <c r="H28" s="16"/>
      <c r="I28" s="16"/>
      <c r="J28" s="22"/>
      <c r="K28" s="18"/>
      <c r="L28" s="18"/>
      <c r="M28" s="18"/>
      <c r="N28" s="18">
        <f t="shared" si="0"/>
        <v>0</v>
      </c>
      <c r="O28" s="17"/>
      <c r="P28" s="14"/>
      <c r="Q28" s="24"/>
      <c r="R28" s="5"/>
      <c r="S28" s="24"/>
      <c r="T28" s="24"/>
      <c r="U28" s="2"/>
      <c r="V28" s="2"/>
      <c r="W28" s="2"/>
      <c r="X28" s="2"/>
      <c r="Y28" s="2"/>
    </row>
    <row r="29" spans="1:25" ht="30.75" customHeight="1">
      <c r="A29" s="12">
        <v>18</v>
      </c>
      <c r="B29" s="36"/>
      <c r="C29" s="26"/>
      <c r="D29" s="26"/>
      <c r="E29" s="26"/>
      <c r="F29" s="37"/>
      <c r="G29" s="26"/>
      <c r="H29" s="20"/>
      <c r="I29" s="20"/>
      <c r="J29" s="26"/>
      <c r="K29" s="38"/>
      <c r="L29" s="38"/>
      <c r="M29" s="38"/>
      <c r="N29" s="18">
        <f t="shared" si="0"/>
        <v>0</v>
      </c>
      <c r="O29" s="17"/>
      <c r="P29" s="26"/>
      <c r="Q29" s="7"/>
      <c r="R29" s="5"/>
      <c r="S29" s="24"/>
      <c r="T29" s="24"/>
      <c r="U29" s="2"/>
      <c r="V29" s="2"/>
      <c r="W29" s="2"/>
      <c r="X29" s="2"/>
      <c r="Y29" s="2"/>
    </row>
    <row r="30" spans="1:25" ht="30.75" customHeight="1">
      <c r="A30" s="12">
        <v>19</v>
      </c>
      <c r="B30" s="13"/>
      <c r="C30" s="14"/>
      <c r="D30" s="14"/>
      <c r="E30" s="14"/>
      <c r="F30" s="34"/>
      <c r="G30" s="14"/>
      <c r="H30" s="16"/>
      <c r="I30" s="16"/>
      <c r="J30" s="22"/>
      <c r="K30" s="17"/>
      <c r="L30" s="17"/>
      <c r="M30" s="17"/>
      <c r="N30" s="18">
        <f t="shared" si="0"/>
        <v>0</v>
      </c>
      <c r="O30" s="17"/>
      <c r="P30" s="27"/>
      <c r="Q30" s="7"/>
      <c r="R30" s="5"/>
      <c r="S30" s="24"/>
      <c r="T30" s="24"/>
      <c r="U30" s="2"/>
      <c r="V30" s="2"/>
      <c r="W30" s="2"/>
      <c r="X30" s="2"/>
      <c r="Y30" s="2"/>
    </row>
    <row r="31" spans="1:25" ht="30.75" customHeight="1">
      <c r="A31" s="12">
        <v>20</v>
      </c>
      <c r="B31" s="39"/>
      <c r="C31" s="14"/>
      <c r="D31" s="40"/>
      <c r="E31" s="40"/>
      <c r="F31" s="34"/>
      <c r="G31" s="27"/>
      <c r="H31" s="30"/>
      <c r="I31" s="30"/>
      <c r="J31" s="40"/>
      <c r="K31" s="38"/>
      <c r="L31" s="38"/>
      <c r="M31" s="38"/>
      <c r="N31" s="18">
        <f t="shared" si="0"/>
        <v>0</v>
      </c>
      <c r="O31" s="17"/>
      <c r="P31" s="40"/>
      <c r="Q31" s="5"/>
      <c r="R31" s="41"/>
      <c r="S31" s="42"/>
      <c r="T31" s="42"/>
      <c r="U31" s="2"/>
      <c r="V31" s="2"/>
      <c r="W31" s="2"/>
      <c r="X31" s="2"/>
      <c r="Y31" s="2"/>
    </row>
    <row r="32" spans="1:25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1"/>
      <c r="O32" s="1"/>
      <c r="P32" s="3"/>
      <c r="Q32" s="2"/>
      <c r="R32" s="2"/>
      <c r="S32" s="2"/>
      <c r="T32" s="2"/>
      <c r="U32" s="2"/>
      <c r="V32" s="2"/>
      <c r="W32" s="2"/>
      <c r="X32" s="2"/>
      <c r="Y32" s="2"/>
    </row>
    <row r="33" spans="1:25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1"/>
      <c r="O33" s="1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25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1"/>
      <c r="O34" s="1"/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25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1"/>
      <c r="O35" s="1"/>
      <c r="P35" s="3"/>
      <c r="Q35" s="2"/>
      <c r="R35" s="2"/>
      <c r="S35" s="2"/>
      <c r="T35" s="2"/>
      <c r="U35" s="2"/>
      <c r="V35" s="2"/>
      <c r="W35" s="2"/>
      <c r="X35" s="2"/>
      <c r="Y35" s="2"/>
    </row>
    <row r="36" spans="1:25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C22:G22 B12:B24"/>
  </dataValidation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opLeftCell="A12" zoomScale="59" zoomScaleNormal="59" workbookViewId="0">
      <selection activeCell="G21" sqref="G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3" width="8.85546875" customWidth="1"/>
    <col min="14" max="14" width="13.7109375" customWidth="1"/>
    <col min="15" max="15" width="12.28515625" customWidth="1"/>
    <col min="16" max="16" width="38.14062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235" t="s">
        <v>507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5" ht="13.5" customHeigh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25" ht="16.5" hidden="1" customHeight="1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</row>
    <row r="5" spans="1:25" ht="11.25" customHeight="1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238" t="s">
        <v>0</v>
      </c>
      <c r="B6" s="236"/>
      <c r="C6" s="90" t="s">
        <v>123</v>
      </c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239" t="s">
        <v>1</v>
      </c>
      <c r="B7" s="236"/>
      <c r="C7" s="5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9" t="s">
        <v>3</v>
      </c>
      <c r="B8" s="236"/>
      <c r="C8" s="5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237" t="s">
        <v>4</v>
      </c>
      <c r="B9" s="236"/>
      <c r="C9" s="6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5"/>
      <c r="R9" s="5"/>
      <c r="S9" s="7"/>
      <c r="T9" s="7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8"/>
      <c r="R10" s="5"/>
      <c r="S10" s="7"/>
      <c r="T10" s="7"/>
      <c r="U10" s="2"/>
      <c r="V10" s="2"/>
      <c r="W10" s="2"/>
      <c r="X10" s="2"/>
      <c r="Y10" s="2"/>
    </row>
    <row r="11" spans="1:25" ht="66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10" t="s">
        <v>12</v>
      </c>
      <c r="I11" s="10" t="s">
        <v>13</v>
      </c>
      <c r="J11" s="11" t="s">
        <v>14</v>
      </c>
      <c r="K11" s="9" t="s">
        <v>15</v>
      </c>
      <c r="L11" s="9" t="s">
        <v>16</v>
      </c>
      <c r="M11" s="9" t="s">
        <v>17</v>
      </c>
      <c r="N11" s="9" t="s">
        <v>18</v>
      </c>
      <c r="O11" s="9" t="s">
        <v>19</v>
      </c>
      <c r="P11" s="9" t="s">
        <v>20</v>
      </c>
      <c r="Q11" s="5"/>
      <c r="R11" s="5"/>
      <c r="S11" s="7"/>
      <c r="T11" s="7"/>
      <c r="U11" s="2"/>
      <c r="V11" s="2"/>
      <c r="W11" s="2"/>
      <c r="X11" s="2"/>
      <c r="Y11" s="2"/>
    </row>
    <row r="12" spans="1:25" ht="30.75" customHeight="1">
      <c r="A12" s="12">
        <v>1</v>
      </c>
      <c r="B12" s="43" t="s">
        <v>21</v>
      </c>
      <c r="C12" s="44" t="s">
        <v>508</v>
      </c>
      <c r="D12" s="44" t="s">
        <v>509</v>
      </c>
      <c r="E12" s="44" t="s">
        <v>510</v>
      </c>
      <c r="F12" s="176">
        <v>39491</v>
      </c>
      <c r="G12" s="55" t="s">
        <v>25</v>
      </c>
      <c r="H12" s="47" t="s">
        <v>25</v>
      </c>
      <c r="I12" s="47" t="s">
        <v>25</v>
      </c>
      <c r="J12" s="48" t="s">
        <v>26</v>
      </c>
      <c r="K12" s="54">
        <v>11</v>
      </c>
      <c r="L12" s="17">
        <v>8</v>
      </c>
      <c r="M12" s="17">
        <v>14</v>
      </c>
      <c r="N12" s="18">
        <f t="shared" ref="N12:N24" si="0">SUM(L12:M12)</f>
        <v>22</v>
      </c>
      <c r="O12" s="183" t="s">
        <v>540</v>
      </c>
      <c r="P12" s="56" t="s">
        <v>537</v>
      </c>
      <c r="Q12" s="5"/>
      <c r="R12" s="5"/>
      <c r="S12" s="7"/>
      <c r="T12" s="7"/>
      <c r="U12" s="2"/>
      <c r="V12" s="2"/>
      <c r="W12" s="2"/>
      <c r="X12" s="2"/>
      <c r="Y12" s="2"/>
    </row>
    <row r="13" spans="1:25" ht="30.75" customHeight="1">
      <c r="A13" s="12">
        <v>2</v>
      </c>
      <c r="B13" s="43" t="s">
        <v>21</v>
      </c>
      <c r="C13" s="44" t="s">
        <v>196</v>
      </c>
      <c r="D13" s="44" t="s">
        <v>511</v>
      </c>
      <c r="E13" s="44" t="s">
        <v>198</v>
      </c>
      <c r="F13" s="260">
        <v>39571</v>
      </c>
      <c r="G13" s="50" t="s">
        <v>25</v>
      </c>
      <c r="H13" s="52" t="s">
        <v>25</v>
      </c>
      <c r="I13" s="52" t="s">
        <v>25</v>
      </c>
      <c r="J13" s="50" t="s">
        <v>26</v>
      </c>
      <c r="K13" s="53">
        <v>11</v>
      </c>
      <c r="L13" s="21">
        <v>12</v>
      </c>
      <c r="M13" s="21">
        <v>9</v>
      </c>
      <c r="N13" s="18">
        <f t="shared" si="0"/>
        <v>21</v>
      </c>
      <c r="O13" s="18" t="s">
        <v>540</v>
      </c>
      <c r="P13" s="22" t="s">
        <v>537</v>
      </c>
      <c r="Q13" s="7"/>
      <c r="R13" s="5"/>
      <c r="S13" s="7"/>
      <c r="T13" s="7"/>
      <c r="U13" s="2"/>
      <c r="V13" s="2"/>
      <c r="W13" s="2"/>
      <c r="X13" s="2"/>
      <c r="Y13" s="2"/>
    </row>
    <row r="14" spans="1:25" ht="30.75" customHeight="1">
      <c r="A14" s="12">
        <v>3</v>
      </c>
      <c r="B14" s="43" t="s">
        <v>21</v>
      </c>
      <c r="C14" s="50" t="s">
        <v>512</v>
      </c>
      <c r="D14" s="50" t="s">
        <v>513</v>
      </c>
      <c r="E14" s="50" t="s">
        <v>514</v>
      </c>
      <c r="F14" s="261">
        <v>39840</v>
      </c>
      <c r="G14" s="50" t="s">
        <v>25</v>
      </c>
      <c r="H14" s="47" t="s">
        <v>25</v>
      </c>
      <c r="I14" s="47" t="s">
        <v>25</v>
      </c>
      <c r="J14" s="44" t="s">
        <v>26</v>
      </c>
      <c r="K14" s="53">
        <v>11</v>
      </c>
      <c r="L14" s="18">
        <v>11</v>
      </c>
      <c r="M14" s="18">
        <v>10</v>
      </c>
      <c r="N14" s="18">
        <f t="shared" si="0"/>
        <v>21</v>
      </c>
      <c r="O14" s="18" t="s">
        <v>540</v>
      </c>
      <c r="P14" s="22" t="s">
        <v>537</v>
      </c>
      <c r="Q14" s="5"/>
      <c r="R14" s="5"/>
      <c r="S14" s="7"/>
      <c r="T14" s="7"/>
      <c r="U14" s="2"/>
      <c r="V14" s="2"/>
      <c r="W14" s="2"/>
      <c r="X14" s="2"/>
      <c r="Y14" s="2"/>
    </row>
    <row r="15" spans="1:25" ht="30.75" customHeight="1">
      <c r="A15" s="12">
        <v>4</v>
      </c>
      <c r="B15" s="43" t="s">
        <v>21</v>
      </c>
      <c r="C15" s="55" t="s">
        <v>515</v>
      </c>
      <c r="D15" s="55" t="s">
        <v>516</v>
      </c>
      <c r="E15" s="55" t="s">
        <v>517</v>
      </c>
      <c r="F15" s="176">
        <v>39552</v>
      </c>
      <c r="G15" s="55" t="s">
        <v>25</v>
      </c>
      <c r="H15" s="47" t="s">
        <v>25</v>
      </c>
      <c r="I15" s="47" t="s">
        <v>25</v>
      </c>
      <c r="J15" s="44" t="s">
        <v>26</v>
      </c>
      <c r="K15" s="62">
        <v>11</v>
      </c>
      <c r="L15" s="18">
        <v>13</v>
      </c>
      <c r="M15" s="18">
        <v>12</v>
      </c>
      <c r="N15" s="18">
        <f t="shared" si="0"/>
        <v>25</v>
      </c>
      <c r="O15" s="18" t="s">
        <v>540</v>
      </c>
      <c r="P15" s="22" t="s">
        <v>537</v>
      </c>
      <c r="Q15" s="24"/>
      <c r="R15" s="5"/>
      <c r="S15" s="7"/>
      <c r="T15" s="7"/>
      <c r="U15" s="2"/>
      <c r="V15" s="2"/>
      <c r="W15" s="2"/>
      <c r="X15" s="2"/>
      <c r="Y15" s="2"/>
    </row>
    <row r="16" spans="1:25" ht="30.75" customHeight="1">
      <c r="A16" s="12">
        <v>5</v>
      </c>
      <c r="B16" s="244" t="s">
        <v>21</v>
      </c>
      <c r="C16" s="98" t="s">
        <v>518</v>
      </c>
      <c r="D16" s="98" t="s">
        <v>468</v>
      </c>
      <c r="E16" s="98" t="s">
        <v>180</v>
      </c>
      <c r="F16" s="259">
        <v>39630</v>
      </c>
      <c r="G16" s="96" t="s">
        <v>25</v>
      </c>
      <c r="H16" s="97" t="s">
        <v>25</v>
      </c>
      <c r="I16" s="97" t="s">
        <v>25</v>
      </c>
      <c r="J16" s="96" t="s">
        <v>26</v>
      </c>
      <c r="K16" s="99">
        <v>11</v>
      </c>
      <c r="L16" s="243">
        <v>16</v>
      </c>
      <c r="M16" s="243">
        <v>42</v>
      </c>
      <c r="N16" s="243">
        <f t="shared" si="0"/>
        <v>58</v>
      </c>
      <c r="O16" s="243" t="s">
        <v>538</v>
      </c>
      <c r="P16" s="94" t="s">
        <v>537</v>
      </c>
      <c r="Q16" s="25"/>
      <c r="R16" s="5"/>
      <c r="S16" s="7"/>
      <c r="T16" s="7"/>
      <c r="U16" s="2"/>
      <c r="V16" s="2"/>
      <c r="W16" s="2"/>
      <c r="X16" s="2"/>
      <c r="Y16" s="2"/>
    </row>
    <row r="17" spans="1:25" ht="30.75" customHeight="1">
      <c r="A17" s="12">
        <v>6</v>
      </c>
      <c r="B17" s="43" t="s">
        <v>21</v>
      </c>
      <c r="C17" s="44" t="s">
        <v>519</v>
      </c>
      <c r="D17" s="44" t="s">
        <v>520</v>
      </c>
      <c r="E17" s="44" t="s">
        <v>521</v>
      </c>
      <c r="F17" s="176">
        <v>39655</v>
      </c>
      <c r="G17" s="55" t="s">
        <v>25</v>
      </c>
      <c r="H17" s="47" t="s">
        <v>25</v>
      </c>
      <c r="I17" s="47" t="s">
        <v>25</v>
      </c>
      <c r="J17" s="59" t="s">
        <v>26</v>
      </c>
      <c r="K17" s="54">
        <v>11</v>
      </c>
      <c r="L17" s="18">
        <v>13</v>
      </c>
      <c r="M17" s="18">
        <v>17</v>
      </c>
      <c r="N17" s="18">
        <f t="shared" si="0"/>
        <v>30</v>
      </c>
      <c r="O17" s="18" t="s">
        <v>540</v>
      </c>
      <c r="P17" s="22" t="s">
        <v>537</v>
      </c>
      <c r="Q17" s="24"/>
      <c r="R17" s="5"/>
      <c r="S17" s="7"/>
      <c r="T17" s="7"/>
      <c r="U17" s="2"/>
      <c r="V17" s="2"/>
      <c r="W17" s="2"/>
      <c r="X17" s="2"/>
      <c r="Y17" s="2"/>
    </row>
    <row r="18" spans="1:25" ht="30.75" customHeight="1">
      <c r="A18" s="12">
        <v>7</v>
      </c>
      <c r="B18" s="244" t="s">
        <v>21</v>
      </c>
      <c r="C18" s="113" t="s">
        <v>522</v>
      </c>
      <c r="D18" s="113" t="s">
        <v>523</v>
      </c>
      <c r="E18" s="113" t="s">
        <v>524</v>
      </c>
      <c r="F18" s="262">
        <v>39479</v>
      </c>
      <c r="G18" s="96" t="s">
        <v>25</v>
      </c>
      <c r="H18" s="137" t="s">
        <v>25</v>
      </c>
      <c r="I18" s="137" t="s">
        <v>25</v>
      </c>
      <c r="J18" s="98" t="s">
        <v>26</v>
      </c>
      <c r="K18" s="99">
        <v>11</v>
      </c>
      <c r="L18" s="243">
        <v>12</v>
      </c>
      <c r="M18" s="243">
        <v>21</v>
      </c>
      <c r="N18" s="243">
        <f t="shared" si="0"/>
        <v>33</v>
      </c>
      <c r="O18" s="243" t="s">
        <v>539</v>
      </c>
      <c r="P18" s="94" t="s">
        <v>537</v>
      </c>
      <c r="Q18" s="24"/>
      <c r="R18" s="5"/>
      <c r="S18" s="7"/>
      <c r="T18" s="7"/>
      <c r="U18" s="2"/>
      <c r="V18" s="2"/>
      <c r="W18" s="2"/>
      <c r="X18" s="2"/>
      <c r="Y18" s="2"/>
    </row>
    <row r="19" spans="1:25" ht="30.75" customHeight="1">
      <c r="A19" s="12">
        <v>8</v>
      </c>
      <c r="B19" s="43" t="s">
        <v>21</v>
      </c>
      <c r="C19" s="67" t="s">
        <v>208</v>
      </c>
      <c r="D19" s="67" t="s">
        <v>525</v>
      </c>
      <c r="E19" s="67" t="s">
        <v>210</v>
      </c>
      <c r="F19" s="178">
        <v>39832</v>
      </c>
      <c r="G19" s="55" t="s">
        <v>25</v>
      </c>
      <c r="H19" s="47" t="s">
        <v>25</v>
      </c>
      <c r="I19" s="47" t="s">
        <v>25</v>
      </c>
      <c r="J19" s="44" t="s">
        <v>26</v>
      </c>
      <c r="K19" s="54">
        <v>11</v>
      </c>
      <c r="L19" s="17">
        <v>15</v>
      </c>
      <c r="M19" s="17">
        <v>13</v>
      </c>
      <c r="N19" s="18">
        <f t="shared" si="0"/>
        <v>28</v>
      </c>
      <c r="O19" s="18" t="s">
        <v>540</v>
      </c>
      <c r="P19" s="22" t="s">
        <v>537</v>
      </c>
      <c r="Q19" s="8"/>
      <c r="R19" s="5"/>
      <c r="S19" s="7"/>
      <c r="T19" s="7"/>
      <c r="U19" s="2"/>
      <c r="V19" s="2"/>
      <c r="W19" s="2"/>
      <c r="X19" s="2"/>
      <c r="Y19" s="2"/>
    </row>
    <row r="20" spans="1:25" ht="30.75" customHeight="1">
      <c r="A20" s="12">
        <v>9</v>
      </c>
      <c r="B20" s="43" t="s">
        <v>21</v>
      </c>
      <c r="C20" s="76" t="s">
        <v>526</v>
      </c>
      <c r="D20" s="76" t="s">
        <v>527</v>
      </c>
      <c r="E20" s="76" t="s">
        <v>319</v>
      </c>
      <c r="F20" s="179">
        <v>39696</v>
      </c>
      <c r="G20" s="77" t="s">
        <v>25</v>
      </c>
      <c r="H20" s="47" t="s">
        <v>25</v>
      </c>
      <c r="I20" s="47" t="s">
        <v>25</v>
      </c>
      <c r="J20" s="44" t="s">
        <v>26</v>
      </c>
      <c r="K20" s="79">
        <v>11</v>
      </c>
      <c r="L20" s="17">
        <v>9</v>
      </c>
      <c r="M20" s="17">
        <v>3</v>
      </c>
      <c r="N20" s="18">
        <f t="shared" si="0"/>
        <v>12</v>
      </c>
      <c r="O20" s="18" t="s">
        <v>540</v>
      </c>
      <c r="P20" s="22" t="s">
        <v>537</v>
      </c>
      <c r="Q20" s="7"/>
      <c r="R20" s="5"/>
      <c r="S20" s="7"/>
      <c r="T20" s="7"/>
      <c r="U20" s="2"/>
      <c r="V20" s="2"/>
      <c r="W20" s="2"/>
      <c r="X20" s="2"/>
      <c r="Y20" s="2"/>
    </row>
    <row r="21" spans="1:25" ht="30.75" customHeight="1">
      <c r="A21" s="12">
        <v>10</v>
      </c>
      <c r="B21" s="43" t="s">
        <v>21</v>
      </c>
      <c r="C21" s="76" t="s">
        <v>528</v>
      </c>
      <c r="D21" s="76" t="s">
        <v>529</v>
      </c>
      <c r="E21" s="76" t="s">
        <v>530</v>
      </c>
      <c r="F21" s="179">
        <v>39794</v>
      </c>
      <c r="G21" s="77" t="s">
        <v>25</v>
      </c>
      <c r="H21" s="52" t="s">
        <v>25</v>
      </c>
      <c r="I21" s="52" t="s">
        <v>25</v>
      </c>
      <c r="J21" s="116" t="s">
        <v>26</v>
      </c>
      <c r="K21" s="79">
        <v>11</v>
      </c>
      <c r="L21" s="18">
        <v>1</v>
      </c>
      <c r="M21" s="18">
        <v>3</v>
      </c>
      <c r="N21" s="18">
        <f t="shared" si="0"/>
        <v>4</v>
      </c>
      <c r="O21" s="18" t="s">
        <v>540</v>
      </c>
      <c r="P21" s="22" t="s">
        <v>537</v>
      </c>
      <c r="Q21" s="5"/>
      <c r="R21" s="5"/>
      <c r="S21" s="7"/>
      <c r="T21" s="7"/>
      <c r="U21" s="2"/>
      <c r="V21" s="2"/>
      <c r="W21" s="2"/>
      <c r="X21" s="2"/>
      <c r="Y21" s="2"/>
    </row>
    <row r="22" spans="1:25" ht="30.75" customHeight="1">
      <c r="A22" s="12">
        <v>11</v>
      </c>
      <c r="B22" s="240" t="s">
        <v>21</v>
      </c>
      <c r="C22" s="113" t="s">
        <v>463</v>
      </c>
      <c r="D22" s="113" t="s">
        <v>531</v>
      </c>
      <c r="E22" s="113" t="s">
        <v>532</v>
      </c>
      <c r="F22" s="180">
        <v>39664</v>
      </c>
      <c r="G22" s="96" t="s">
        <v>25</v>
      </c>
      <c r="H22" s="137" t="s">
        <v>25</v>
      </c>
      <c r="I22" s="137" t="s">
        <v>25</v>
      </c>
      <c r="J22" s="123" t="s">
        <v>26</v>
      </c>
      <c r="K22" s="181">
        <v>11</v>
      </c>
      <c r="L22" s="243">
        <v>13</v>
      </c>
      <c r="M22" s="243">
        <v>22</v>
      </c>
      <c r="N22" s="243">
        <f t="shared" si="0"/>
        <v>35</v>
      </c>
      <c r="O22" s="243" t="s">
        <v>539</v>
      </c>
      <c r="P22" s="94" t="s">
        <v>537</v>
      </c>
      <c r="Q22" s="25"/>
      <c r="R22" s="5"/>
      <c r="S22" s="7"/>
      <c r="T22" s="7"/>
      <c r="U22" s="2"/>
      <c r="V22" s="2"/>
      <c r="W22" s="2"/>
      <c r="X22" s="2"/>
      <c r="Y22" s="2"/>
    </row>
    <row r="23" spans="1:25" ht="30.75" customHeight="1">
      <c r="A23" s="12">
        <v>12</v>
      </c>
      <c r="B23" s="46" t="s">
        <v>21</v>
      </c>
      <c r="C23" s="67" t="s">
        <v>190</v>
      </c>
      <c r="D23" s="67" t="s">
        <v>533</v>
      </c>
      <c r="E23" s="67" t="s">
        <v>534</v>
      </c>
      <c r="F23" s="178">
        <v>39791</v>
      </c>
      <c r="G23" s="50" t="s">
        <v>25</v>
      </c>
      <c r="H23" s="47" t="s">
        <v>25</v>
      </c>
      <c r="I23" s="47" t="s">
        <v>25</v>
      </c>
      <c r="J23" s="44" t="s">
        <v>26</v>
      </c>
      <c r="K23" s="54">
        <v>11</v>
      </c>
      <c r="L23" s="18">
        <v>3</v>
      </c>
      <c r="M23" s="18">
        <v>9</v>
      </c>
      <c r="N23" s="18">
        <f t="shared" si="0"/>
        <v>12</v>
      </c>
      <c r="O23" s="18" t="s">
        <v>540</v>
      </c>
      <c r="P23" s="22" t="s">
        <v>537</v>
      </c>
      <c r="Q23" s="5"/>
      <c r="R23" s="5"/>
      <c r="S23" s="7"/>
      <c r="T23" s="7"/>
      <c r="U23" s="2"/>
      <c r="V23" s="2"/>
      <c r="W23" s="2"/>
      <c r="X23" s="2"/>
      <c r="Y23" s="2"/>
    </row>
    <row r="24" spans="1:25" ht="30.75" customHeight="1">
      <c r="A24" s="19">
        <v>13</v>
      </c>
      <c r="B24" s="46" t="s">
        <v>21</v>
      </c>
      <c r="C24" s="44" t="s">
        <v>190</v>
      </c>
      <c r="D24" s="44" t="s">
        <v>535</v>
      </c>
      <c r="E24" s="44" t="s">
        <v>536</v>
      </c>
      <c r="F24" s="176">
        <v>39552</v>
      </c>
      <c r="G24" s="44" t="s">
        <v>25</v>
      </c>
      <c r="H24" s="71" t="s">
        <v>25</v>
      </c>
      <c r="I24" s="71" t="s">
        <v>25</v>
      </c>
      <c r="J24" s="44" t="s">
        <v>26</v>
      </c>
      <c r="K24" s="54">
        <v>11</v>
      </c>
      <c r="L24" s="18">
        <v>6</v>
      </c>
      <c r="M24" s="18">
        <v>11</v>
      </c>
      <c r="N24" s="18">
        <f t="shared" si="0"/>
        <v>17</v>
      </c>
      <c r="O24" s="18" t="s">
        <v>540</v>
      </c>
      <c r="P24" s="29" t="s">
        <v>537</v>
      </c>
      <c r="Q24" s="31"/>
      <c r="R24" s="32"/>
      <c r="S24" s="31"/>
      <c r="T24" s="31"/>
      <c r="U24" s="33"/>
      <c r="V24" s="33"/>
      <c r="W24" s="33"/>
      <c r="X24" s="33"/>
      <c r="Y24" s="33"/>
    </row>
    <row r="25" spans="1:25" ht="30.75" customHeight="1">
      <c r="A25" s="12">
        <v>14</v>
      </c>
      <c r="B25" s="13"/>
      <c r="C25" s="14"/>
      <c r="D25" s="14"/>
      <c r="E25" s="14"/>
      <c r="F25" s="15"/>
      <c r="G25" s="14"/>
      <c r="H25" s="16"/>
      <c r="I25" s="16"/>
      <c r="J25" s="14"/>
      <c r="K25" s="17"/>
      <c r="L25" s="17"/>
      <c r="M25" s="17"/>
      <c r="N25" s="18"/>
      <c r="O25" s="17"/>
      <c r="P25" s="14"/>
      <c r="Q25" s="5"/>
      <c r="R25" s="5"/>
      <c r="S25" s="7"/>
      <c r="T25" s="7"/>
      <c r="U25" s="2"/>
      <c r="V25" s="2"/>
      <c r="W25" s="2"/>
      <c r="X25" s="2"/>
      <c r="Y25" s="2"/>
    </row>
    <row r="26" spans="1:25" ht="30.75" customHeight="1">
      <c r="A26" s="12">
        <v>15</v>
      </c>
      <c r="B26" s="13"/>
      <c r="C26" s="14"/>
      <c r="D26" s="14"/>
      <c r="E26" s="14"/>
      <c r="F26" s="28"/>
      <c r="G26" s="14"/>
      <c r="H26" s="16"/>
      <c r="I26" s="16"/>
      <c r="J26" s="22"/>
      <c r="K26" s="17"/>
      <c r="L26" s="17"/>
      <c r="M26" s="17"/>
      <c r="N26" s="18"/>
      <c r="O26" s="17"/>
      <c r="P26" s="14"/>
      <c r="Q26" s="5"/>
      <c r="R26" s="5"/>
      <c r="S26" s="7"/>
      <c r="T26" s="7"/>
      <c r="U26" s="2"/>
      <c r="V26" s="2"/>
      <c r="W26" s="2"/>
      <c r="X26" s="2"/>
      <c r="Y26" s="2"/>
    </row>
    <row r="27" spans="1:25" ht="30.75" customHeight="1">
      <c r="A27" s="12">
        <v>16</v>
      </c>
      <c r="B27" s="13"/>
      <c r="C27" s="27"/>
      <c r="D27" s="27"/>
      <c r="E27" s="27"/>
      <c r="F27" s="34"/>
      <c r="G27" s="14"/>
      <c r="H27" s="16"/>
      <c r="I27" s="16"/>
      <c r="J27" s="22"/>
      <c r="K27" s="17"/>
      <c r="L27" s="17"/>
      <c r="M27" s="17"/>
      <c r="N27" s="18"/>
      <c r="O27" s="17"/>
      <c r="P27" s="27"/>
      <c r="Q27" s="24"/>
      <c r="R27" s="5"/>
      <c r="S27" s="7"/>
      <c r="T27" s="7"/>
      <c r="U27" s="2"/>
      <c r="V27" s="2"/>
      <c r="W27" s="2"/>
      <c r="X27" s="2"/>
      <c r="Y27" s="2"/>
    </row>
    <row r="28" spans="1:25" ht="30.75" customHeight="1">
      <c r="A28" s="12">
        <v>17</v>
      </c>
      <c r="B28" s="13"/>
      <c r="C28" s="22"/>
      <c r="D28" s="35"/>
      <c r="E28" s="22"/>
      <c r="F28" s="23"/>
      <c r="G28" s="14"/>
      <c r="H28" s="16"/>
      <c r="I28" s="16"/>
      <c r="J28" s="22"/>
      <c r="K28" s="18"/>
      <c r="L28" s="18"/>
      <c r="M28" s="18"/>
      <c r="N28" s="18"/>
      <c r="O28" s="17"/>
      <c r="P28" s="14"/>
      <c r="Q28" s="24"/>
      <c r="R28" s="5"/>
      <c r="S28" s="24"/>
      <c r="T28" s="24"/>
      <c r="U28" s="2"/>
      <c r="V28" s="2"/>
      <c r="W28" s="2"/>
      <c r="X28" s="2"/>
      <c r="Y28" s="2"/>
    </row>
    <row r="29" spans="1:25" ht="30.75" customHeight="1">
      <c r="A29" s="12">
        <v>18</v>
      </c>
      <c r="B29" s="36"/>
      <c r="C29" s="26"/>
      <c r="D29" s="26"/>
      <c r="E29" s="26"/>
      <c r="F29" s="37"/>
      <c r="G29" s="26"/>
      <c r="H29" s="20"/>
      <c r="I29" s="20"/>
      <c r="J29" s="26"/>
      <c r="K29" s="38"/>
      <c r="L29" s="38"/>
      <c r="M29" s="38"/>
      <c r="N29" s="18"/>
      <c r="O29" s="17"/>
      <c r="P29" s="26"/>
      <c r="Q29" s="7"/>
      <c r="R29" s="5"/>
      <c r="S29" s="24"/>
      <c r="T29" s="24"/>
      <c r="U29" s="2"/>
      <c r="V29" s="2"/>
      <c r="W29" s="2"/>
      <c r="X29" s="2"/>
      <c r="Y29" s="2"/>
    </row>
    <row r="30" spans="1:25" ht="30.75" customHeight="1">
      <c r="A30" s="12">
        <v>19</v>
      </c>
      <c r="B30" s="13"/>
      <c r="C30" s="14"/>
      <c r="D30" s="14"/>
      <c r="E30" s="14"/>
      <c r="F30" s="34"/>
      <c r="G30" s="14"/>
      <c r="H30" s="16"/>
      <c r="I30" s="16"/>
      <c r="J30" s="22"/>
      <c r="K30" s="17"/>
      <c r="L30" s="17"/>
      <c r="M30" s="17"/>
      <c r="N30" s="18"/>
      <c r="O30" s="17"/>
      <c r="P30" s="27"/>
      <c r="Q30" s="7"/>
      <c r="R30" s="5"/>
      <c r="S30" s="24"/>
      <c r="T30" s="24"/>
      <c r="U30" s="2"/>
      <c r="V30" s="2"/>
      <c r="W30" s="2"/>
      <c r="X30" s="2"/>
      <c r="Y30" s="2"/>
    </row>
    <row r="31" spans="1:25" ht="30.75" customHeight="1">
      <c r="A31" s="12">
        <v>20</v>
      </c>
      <c r="B31" s="39"/>
      <c r="C31" s="14"/>
      <c r="D31" s="40"/>
      <c r="E31" s="40"/>
      <c r="F31" s="34"/>
      <c r="G31" s="27"/>
      <c r="H31" s="30"/>
      <c r="I31" s="30"/>
      <c r="J31" s="40"/>
      <c r="K31" s="38"/>
      <c r="L31" s="38"/>
      <c r="M31" s="38"/>
      <c r="N31" s="18"/>
      <c r="O31" s="17"/>
      <c r="P31" s="40"/>
      <c r="Q31" s="5"/>
      <c r="R31" s="41"/>
      <c r="S31" s="42"/>
      <c r="T31" s="42"/>
      <c r="U31" s="2"/>
      <c r="V31" s="2"/>
      <c r="W31" s="2"/>
      <c r="X31" s="2"/>
      <c r="Y31" s="2"/>
    </row>
    <row r="32" spans="1:25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1"/>
      <c r="O32" s="1"/>
      <c r="P32" s="3"/>
      <c r="Q32" s="2"/>
      <c r="R32" s="2"/>
      <c r="S32" s="2"/>
      <c r="T32" s="2"/>
      <c r="U32" s="2"/>
      <c r="V32" s="2"/>
      <c r="W32" s="2"/>
      <c r="X32" s="2"/>
      <c r="Y32" s="2"/>
    </row>
    <row r="33" spans="1:25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1"/>
      <c r="O33" s="1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25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1"/>
      <c r="O34" s="1"/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25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1"/>
      <c r="O35" s="1"/>
      <c r="P35" s="3"/>
      <c r="Q35" s="2"/>
      <c r="R35" s="2"/>
      <c r="S35" s="2"/>
      <c r="T35" s="2"/>
      <c r="U35" s="2"/>
      <c r="V35" s="2"/>
      <c r="W35" s="2"/>
      <c r="X35" s="2"/>
      <c r="Y35" s="2"/>
    </row>
    <row r="36" spans="1:25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B12:B24"/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2025-10-21T11:28:14Z</dcterms:modified>
</cp:coreProperties>
</file>